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<sst xmlns="http://schemas.openxmlformats.org/spreadsheetml/2006/main" count="40" uniqueCount="40">
  <si>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</si>
  <si>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REG120</t>
  </si>
  <si>
    <t xml:space="preserve">m</t>
  </si>
  <si>
    <t xml:space="preserve">Revestimiento de peldaño de escalera interior, con piezas de gres porcelánico técnico.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</si>
  <si>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porcelánico técnico, formado por paso con canto recto, y contrapaso, gama media, capacidad de absorción de agua E&lt;0,5%,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</si>
  <si>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</si>
  <si>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</si>
  <si>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</si>
  <si>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</si>
  <si>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</si>
  <si>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</si>
  <si>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</si>
  <si>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</si>
  <si>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</si>
  <si>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</si>
  <si>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mt18bcp115Bc</t>
  </si>
  <si>
    <t xml:space="preserve">m</t>
  </si>
  <si>
    <t xml:space="preserve">Paso de gres porcelánico técnico con canto recto, gama media, capacidad de absorción de agua E&lt;0,5%, con resistencia al deslizamiento media.</t>
  </si>
  <si>
    <t xml:space="preserve">mt18bcp116lc</t>
  </si>
  <si>
    <t xml:space="preserve">m</t>
  </si>
  <si>
    <t xml:space="preserve">Contrapaso de gres porcelánico técnico, gama media, capacidad de absorción de agua E&lt;0,5%.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</si>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</sst>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8.25</v>
      </c>
      <c r="G10" s="12">
        <f ca="1">ROUND(INDIRECT(ADDRESS(ROW()+(0), COLUMN()+(-2), 1))*INDIRECT(ADDRESS(ROW()+(0), COLUMN()+(-1), 1)), 2)</f>
        <v>12.25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611.81</v>
      </c>
      <c r="G11" s="12">
        <f ca="1">ROUND(INDIRECT(ADDRESS(ROW()+(0), COLUMN()+(-2), 1))*INDIRECT(ADDRESS(ROW()+(0), COLUMN()+(-1), 1)), 2)</f>
        <v>642.4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212.6</v>
      </c>
      <c r="G12" s="12">
        <f ca="1">ROUND(INDIRECT(ADDRESS(ROW()+(0), COLUMN()+(-2), 1))*INDIRECT(ADDRESS(ROW()+(0), COLUMN()+(-1), 1)), 2)</f>
        <v>223.23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73.42</v>
      </c>
      <c r="G13" s="12">
        <f ca="1">ROUND(INDIRECT(ADDRESS(ROW()+(0), COLUMN()+(-2), 1))*INDIRECT(ADDRESS(ROW()+(0), COLUMN()+(-1), 1)), 2)</f>
        <v>3.82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31.46</v>
      </c>
      <c r="G14" s="14">
        <f ca="1">ROUND(INDIRECT(ADDRESS(ROW()+(0), COLUMN()+(-2), 1))*INDIRECT(ADDRESS(ROW()+(0), COLUMN()+(-1), 1)), 2)</f>
        <v>1.35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883.05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0.763</v>
      </c>
      <c r="F17" s="12">
        <v>120.58</v>
      </c>
      <c r="G17" s="12">
        <f ca="1">ROUND(INDIRECT(ADDRESS(ROW()+(0), COLUMN()+(-2), 1))*INDIRECT(ADDRESS(ROW()+(0), COLUMN()+(-1), 1)), 2)</f>
        <v>92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0.509</v>
      </c>
      <c r="F18" s="14">
        <v>90.13</v>
      </c>
      <c r="G18" s="14">
        <f ca="1">ROUND(INDIRECT(ADDRESS(ROW()+(0), COLUMN()+(-2), 1))*INDIRECT(ADDRESS(ROW()+(0), COLUMN()+(-1), 1)), 2)</f>
        <v>45.88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137.88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1020.93</v>
      </c>
      <c r="G21" s="14">
        <f ca="1">ROUND(INDIRECT(ADDRESS(ROW()+(0), COLUMN()+(-2), 1))*INDIRECT(ADDRESS(ROW()+(0), COLUMN()+(-1), 1))/100, 2)</f>
        <v>20.42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1041.35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