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<sst xmlns="http://schemas.openxmlformats.org/spreadsheetml/2006/main" count="35" uniqueCount="35">
  <si>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</si>
  <si>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REG045</t>
  </si>
  <si>
    <t xml:space="preserve">Ud</t>
  </si>
  <si>
    <t xml:space="preserve">Zanquín cerámico. Colocación en capa fina.</t>
  </si>
  <si>
    <r>
      <rPr>
        <sz val="8.25"/>
        <color rgb="FF000000"/>
        <rFont val="Arial"/>
        <family val="2"/>
      </rPr>
      <t xml:space="preserve">Zanquín de gres esmaltado, de 80 mm, gama media. COLOCACIÓN: en capa fina,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</si>
  <si>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</si>
  <si>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</si>
  <si>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</si>
  <si>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</si>
  <si>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</si>
  <si>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</si>
  <si>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</si>
  <si>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mt18zce105b</t>
  </si>
  <si>
    <t xml:space="preserve">Ud</t>
  </si>
  <si>
    <t xml:space="preserve">Zanquín de gres esmaltado, de 80 cm de altura, gama media.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</si>
  <si>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</si>
  <si>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</si>
  <si>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</si>
  <si>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mt09mcw050ha</t>
  </si>
  <si>
    <t xml:space="preserve">kg</t>
  </si>
  <si>
    <t xml:space="preserve">Mortero de juntas cementoso mejorado, tipo CG2 W A, con absorción de agua reducida y resistencia elevada a la abrasión, Webercolor Junta Ancha "WEBER", color Blanco, compuesto de cemento, agregados calcáreos, resinas sintéticas, aditivos orgánicos e inorgánicos específicos y pigmentos minerales, con muy bajo contenido de sustancias orgánicas volátiles (VOC), de endurecimiento sin retracción e impermeable al agua, para rejuntado de todo tipo de piezas cerámicas y piedras naturales, para juntas de 3 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</si>
  <si>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</si>
  <si>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</si>
  <si>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</si>
  <si>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</si>
  <si>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</si>
  <si>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</si>
  <si>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</si>
  <si>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</si>
  <si>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</si>
  <si>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</si>
  <si>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</si>
  <si>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</si>
  <si>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16,30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</si>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</sst>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99" customWidth="1"/>
    <col min="4" max="4" width="73.44" customWidth="1"/>
    <col min="5" max="5" width="13.60" customWidth="1"/>
    <col min="6" max="6" width="10.3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44.36</v>
      </c>
      <c r="G10" s="12">
        <f ca="1">ROUND(INDIRECT(ADDRESS(ROW()+(0), COLUMN()+(-2), 1))*INDIRECT(ADDRESS(ROW()+(0), COLUMN()+(-1), 1)), 2)</f>
        <v>46.58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0.333</v>
      </c>
      <c r="F11" s="12">
        <v>8.25</v>
      </c>
      <c r="G11" s="12">
        <f ca="1">ROUND(INDIRECT(ADDRESS(ROW()+(0), COLUMN()+(-2), 1))*INDIRECT(ADDRESS(ROW()+(0), COLUMN()+(-1), 1)), 2)</f>
        <v>2.75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3">
        <v>0.25</v>
      </c>
      <c r="F12" s="14">
        <v>30.32</v>
      </c>
      <c r="G12" s="14">
        <f ca="1">ROUND(INDIRECT(ADDRESS(ROW()+(0), COLUMN()+(-2), 1))*INDIRECT(ADDRESS(ROW()+(0), COLUMN()+(-1), 1)), 2)</f>
        <v>7.58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56.91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0.153</v>
      </c>
      <c r="F15" s="12">
        <v>120.58</v>
      </c>
      <c r="G15" s="12">
        <f ca="1">ROUND(INDIRECT(ADDRESS(ROW()+(0), COLUMN()+(-2), 1))*INDIRECT(ADDRESS(ROW()+(0), COLUMN()+(-1), 1)), 2)</f>
        <v>18.45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0.008</v>
      </c>
      <c r="F16" s="14">
        <v>90.13</v>
      </c>
      <c r="G16" s="14">
        <f ca="1">ROUND(INDIRECT(ADDRESS(ROW()+(0), COLUMN()+(-2), 1))*INDIRECT(ADDRESS(ROW()+(0), COLUMN()+(-1), 1)), 2)</f>
        <v>0.72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19.17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76.08</v>
      </c>
      <c r="G19" s="14">
        <f ca="1">ROUND(INDIRECT(ADDRESS(ROW()+(0), COLUMN()+(-2), 1))*INDIRECT(ADDRESS(ROW()+(0), COLUMN()+(-1), 1))/100, 2)</f>
        <v>1.52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77.6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