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<sst xmlns="http://schemas.openxmlformats.org/spreadsheetml/2006/main" count="29" uniqueCount="29">
  <si>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</si>
  <si>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NHM010</t>
  </si>
  <si>
    <t xml:space="preserve">m²</t>
  </si>
  <si>
    <t xml:space="preserve">Tratamiento de humedades por capilaridad con mortero de cemento, en muros.</t>
  </si>
  <si>
    <r>
      <rPr>
        <sz val="8.25"/>
        <color rgb="FF000000"/>
        <rFont val="Arial"/>
        <family val="2"/>
      </rPr>
      <t xml:space="preserve">Tratamiento de humedades por capilaridad con una capa de mortero de cemento, resistencia a compresión de 1,5 a 5 N/mm², absorción de agua por capilaridad menor de 0,4 kg/m² min½, Webercal Hydromur "WEBER", color blanco, de 20 mm de espesor medio, a buena vista, con acabado liso, aplicado manualmente, en muros. El precio no incluye la eliminación del revestimiento existente ni la realización del revestimiento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</si>
  <si>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</si>
  <si>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</si>
  <si>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</si>
  <si>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</si>
  <si>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</si>
  <si>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</si>
  <si>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</si>
  <si>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mt28mrw010a</t>
  </si>
  <si>
    <t xml:space="preserve">kg</t>
  </si>
  <si>
    <t xml:space="preserve">Mortero de cemento, resistencia a compresión de 1,5 a 5 N/mm², absorción de agua por capilaridad menor de 0,4 kg/m² min½, para uso en interiores o en exteriores, Webercal Hydromur "WEBER", color blanco, compuesto por aglomerantes hidráulicos, agregados de sílice y aditivos orgánicos e inorgánicos, resistencia a compresión de 1,5 a 5 N/mm², para tratamiento de humedades por capilaridad.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</si>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</sst>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26</v>
      </c>
      <c r="G10" s="14">
        <v>29.01</v>
      </c>
      <c r="H10" s="14">
        <f ca="1">ROUND(INDIRECT(ADDRESS(ROW()+(0), COLUMN()+(-2), 1))*INDIRECT(ADDRESS(ROW()+(0), COLUMN()+(-1), 1)), 2)</f>
        <v>754.26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0.533</v>
      </c>
      <c r="G13" s="13">
        <v>115.52</v>
      </c>
      <c r="H13" s="13">
        <f ca="1">ROUND(INDIRECT(ADDRESS(ROW()+(0), COLUMN()+(-2), 1))*INDIRECT(ADDRESS(ROW()+(0), COLUMN()+(-1), 1)), 2)</f>
        <v>61.57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86.35</v>
      </c>
      <c r="H14" s="14">
        <f ca="1">ROUND(INDIRECT(ADDRESS(ROW()+(0), COLUMN()+(-2), 1))*INDIRECT(ADDRESS(ROW()+(0), COLUMN()+(-1), 1)), 2)</f>
        <v>23.49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839.32</v>
      </c>
      <c r="H17" s="14">
        <f ca="1">ROUND(INDIRECT(ADDRESS(ROW()+(0), COLUMN()+(-2), 1))*INDIRECT(ADDRESS(ROW()+(0), COLUMN()+(-1), 1))/100, 2)</f>
        <v>16.79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856.11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