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<sst xmlns="http://schemas.openxmlformats.org/spreadsheetml/2006/main" count="40" uniqueCount="40">
  <si>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</si>
  <si>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REG210</t>
  </si>
  <si>
    <t xml:space="preserve">m</t>
  </si>
  <si>
    <t xml:space="preserve">Revestimiento de peldaño de escalera exterior, con piezas de gres porcelánico esmaltado.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</si>
  <si>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porcelánico esmaltado, formado por paso con canto redondeado, y contrapaso, gama media, capacidad de absorción de agua E&lt;0,5%,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</si>
  <si>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</si>
  <si>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</si>
  <si>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</si>
  <si>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</si>
  <si>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</si>
  <si>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</si>
  <si>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</si>
  <si>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</si>
  <si>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</si>
  <si>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</si>
  <si>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mt18bcp105pd</t>
  </si>
  <si>
    <t xml:space="preserve">m</t>
  </si>
  <si>
    <t xml:space="preserve">Paso de gres porcelánico esmaltado con canto redondeado, gama media, capacidad de absorción de agua E&lt;0,5%, con resistencia al deslizamiento alta; determinación de la resistencia a la helada, según ISO 10545-12; determinación de la resistencia al choque térmico, según ISO 10545-9.</t>
  </si>
  <si>
    <t xml:space="preserve">mt18bcp106pd</t>
  </si>
  <si>
    <t xml:space="preserve">m</t>
  </si>
  <si>
    <t xml:space="preserve">Contrapaso de gres porcelánico esmaltado, gama media, capacidad de absorción de agua E&lt;0,5%;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</si>
  <si>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</si>
  <si>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</si>
  <si>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</si>
  <si>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</si>
  <si>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</si>
  <si>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terrazo,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</si>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</sst>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3.10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8.25</v>
      </c>
      <c r="G10" s="12">
        <f ca="1">ROUND(INDIRECT(ADDRESS(ROW()+(0), COLUMN()+(-2), 1))*INDIRECT(ADDRESS(ROW()+(0), COLUMN()+(-1), 1)), 2)</f>
        <v>12.25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568.98</v>
      </c>
      <c r="G11" s="12">
        <f ca="1">ROUND(INDIRECT(ADDRESS(ROW()+(0), COLUMN()+(-2), 1))*INDIRECT(ADDRESS(ROW()+(0), COLUMN()+(-1), 1)), 2)</f>
        <v>597.43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200.37</v>
      </c>
      <c r="G12" s="12">
        <f ca="1">ROUND(INDIRECT(ADDRESS(ROW()+(0), COLUMN()+(-2), 1))*INDIRECT(ADDRESS(ROW()+(0), COLUMN()+(-1), 1)), 2)</f>
        <v>210.39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73.42</v>
      </c>
      <c r="G13" s="12">
        <f ca="1">ROUND(INDIRECT(ADDRESS(ROW()+(0), COLUMN()+(-2), 1))*INDIRECT(ADDRESS(ROW()+(0), COLUMN()+(-1), 1)), 2)</f>
        <v>3.82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0.046</v>
      </c>
      <c r="F14" s="14">
        <v>55.92</v>
      </c>
      <c r="G14" s="14">
        <f ca="1">ROUND(INDIRECT(ADDRESS(ROW()+(0), COLUMN()+(-2), 1))*INDIRECT(ADDRESS(ROW()+(0), COLUMN()+(-1), 1)), 2)</f>
        <v>2.57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826.46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0.658</v>
      </c>
      <c r="F17" s="12">
        <v>120.58</v>
      </c>
      <c r="G17" s="12">
        <f ca="1">ROUND(INDIRECT(ADDRESS(ROW()+(0), COLUMN()+(-2), 1))*INDIRECT(ADDRESS(ROW()+(0), COLUMN()+(-1), 1)), 2)</f>
        <v>79.34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0.329</v>
      </c>
      <c r="F18" s="14">
        <v>90.13</v>
      </c>
      <c r="G18" s="14">
        <f ca="1">ROUND(INDIRECT(ADDRESS(ROW()+(0), COLUMN()+(-2), 1))*INDIRECT(ADDRESS(ROW()+(0), COLUMN()+(-1), 1)), 2)</f>
        <v>29.65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108.99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935.45</v>
      </c>
      <c r="G21" s="14">
        <f ca="1">ROUND(INDIRECT(ADDRESS(ROW()+(0), COLUMN()+(-2), 1))*INDIRECT(ADDRESS(ROW()+(0), COLUMN()+(-1), 1))/100, 2)</f>
        <v>18.71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954.16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