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<sst xmlns="http://schemas.openxmlformats.org/spreadsheetml/2006/main" count="32" uniqueCount="32">
  <si>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</si>
  <si>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TPH020</t>
  </si>
  <si>
    <t xml:space="preserve">Ud</t>
  </si>
  <si>
    <t xml:space="preserve">Bolardo fijo, de fundición.</t>
  </si>
  <si>
    <r>
      <rPr>
        <sz val="8.25"/>
        <color rgb="FF000000"/>
        <rFont val="Arial"/>
        <family val="2"/>
      </rPr>
      <t xml:space="preserve">Bolardo fijo modelo clásico, de 70 cm de altura, de fundición de hierro con protección antioxidante y pintura de color negro, fijado a una superficie soporte con mortero cementoso de fraguado rápido, Webertec Trafic "WEBER", color negro, compuesto de cemento, humo de sílice, fibras de acero, aditivos especiales y agregados seleccionados, con una resistencia a compresión a 28 días mayor o igual a 30 N/mm²,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</si>
  <si>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</si>
  <si>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</si>
  <si>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</si>
  <si>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</si>
  <si>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</si>
  <si>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</si>
  <si>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</si>
  <si>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mt52mug280c</t>
  </si>
  <si>
    <t xml:space="preserve">Ud</t>
  </si>
  <si>
    <t xml:space="preserve">Bolardo fijo modelo clásico, de 70 cm de altura, de fundición de hierro con protección antioxidante y pintura de color negro, incluso pernos de anclaje.</t>
  </si>
  <si>
    <t xml:space="preserve">mt09moc140a</t>
  </si>
  <si>
    <t xml:space="preserve">kg</t>
  </si>
  <si>
    <t xml:space="preserve">Mortero cementoso de fraguado rápido, Webertec Trafic "WEBER", color negro, compuesto de cemento, humo de sílice, fibras de acero, aditivos especiales y agregados seleccionados, con una resistencia a compresión a 28 días mayor o igual a 30 N/mm², para la reparación de pisos de concreto en áreas de tráfico rodado.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</si>
  <si>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</si>
  <si>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</si>
  <si>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</si>
  <si>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</si>
  <si>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</si>
  <si>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</si>
  <si>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</si>
  <si>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</si>
  <si>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</si>
  <si>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</si>
  <si>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</si>
  <si>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</si>
  <si>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1.142,89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</si>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</sst>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2441.55</v>
      </c>
      <c r="H10" s="12">
        <f ca="1">ROUND(INDIRECT(ADDRESS(ROW()+(0), COLUMN()+(-2), 1))*INDIRECT(ADDRESS(ROW()+(0), COLUMN()+(-1), 1)), 2)</f>
        <v>2441.55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38.44</v>
      </c>
      <c r="H11" s="14">
        <f ca="1">ROUND(INDIRECT(ADDRESS(ROW()+(0), COLUMN()+(-2), 1))*INDIRECT(ADDRESS(ROW()+(0), COLUMN()+(-1), 1)), 2)</f>
        <v>7.69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2449.24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0.482</v>
      </c>
      <c r="G14" s="12">
        <v>115.52</v>
      </c>
      <c r="H14" s="12">
        <f ca="1">ROUND(INDIRECT(ADDRESS(ROW()+(0), COLUMN()+(-2), 1))*INDIRECT(ADDRESS(ROW()+(0), COLUMN()+(-1), 1)), 2)</f>
        <v>55.68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0.482</v>
      </c>
      <c r="G15" s="14">
        <v>86.35</v>
      </c>
      <c r="H15" s="14">
        <f ca="1">ROUND(INDIRECT(ADDRESS(ROW()+(0), COLUMN()+(-2), 1))*INDIRECT(ADDRESS(ROW()+(0), COLUMN()+(-1), 1)), 2)</f>
        <v>41.62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97.3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2546.54</v>
      </c>
      <c r="H18" s="14">
        <f ca="1">ROUND(INDIRECT(ADDRESS(ROW()+(0), COLUMN()+(-2), 1))*INDIRECT(ADDRESS(ROW()+(0), COLUMN()+(-1), 1))/100, 2)</f>
        <v>50.93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2597.47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