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<sst xmlns="http://schemas.openxmlformats.org/spreadsheetml/2006/main" count="61" uniqueCount="61">
  <si>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</si>
  <si>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</si>
  <si>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</si>
  <si>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</si>
  <si>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m, fundido de su núcleo central con concreto f'c=210 kg/cm² (3000 psi), clase de exposición F0 S0 P0 C0, tamaño máximo del agregado 12,5 mm, consistencia blanda, mezclado en obra, y fundido con medios manuales; apuntalamiento y desapuntalamiento del muro, una vez haya alcanzado el concreto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</si>
  <si>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</si>
  <si>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</si>
  <si>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</si>
  <si>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</si>
  <si>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</si>
  <si>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</si>
  <si>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</si>
  <si>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mt07pha100a</t>
  </si>
  <si>
    <t xml:space="preserve">m²</t>
  </si>
  <si>
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</si>
  <si>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</si>
  <si>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</si>
  <si>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</si>
  <si>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</si>
  <si>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</si>
  <si>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</si>
  <si>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</si>
  <si>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</si>
  <si>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</si>
  <si>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</si>
  <si>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</si>
  <si>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</si>
  <si>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</si>
  <si>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</si>
  <si>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</si>
  <si>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</si>
  <si>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</si>
  <si>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</si>
  <si>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</si>
  <si>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</si>
  <si>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</si>
  <si>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</si>
  <si>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</si>
  <si>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</si>
  <si>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</si>
  <si>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</si>
  <si>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</si>
  <si>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</si>
  <si>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</si>
  <si>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</si>
  <si>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</si>
  <si>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</si>
  <si>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</si>
  <si>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</si>
  <si>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</si>
  <si>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</si>
  <si>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</si>
  <si>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</si>
  <si>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</si>
  <si>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Ayudante de montador de estructura prefabricada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</si>
  <si>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</si>
  <si>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</si>
  <si>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</si>
  <si>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</si>
  <si>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239,52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</si>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</sst>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2306.27</v>
      </c>
      <c r="H10" s="12">
        <f ca="1">ROUND(INDIRECT(ADDRESS(ROW()+(0), COLUMN()+(-2), 1))*INDIRECT(ADDRESS(ROW()+(0), COLUMN()+(-1), 1)), 2)</f>
        <v>2306.27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0.023</v>
      </c>
      <c r="G11" s="12">
        <v>38.26</v>
      </c>
      <c r="H11" s="12">
        <f ca="1">ROUND(INDIRECT(ADDRESS(ROW()+(0), COLUMN()+(-2), 1))*INDIRECT(ADDRESS(ROW()+(0), COLUMN()+(-1), 1)), 2)</f>
        <v>0.88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0.058</v>
      </c>
      <c r="G12" s="12">
        <v>346.29</v>
      </c>
      <c r="H12" s="12">
        <f ca="1">ROUND(INDIRECT(ADDRESS(ROW()+(0), COLUMN()+(-2), 1))*INDIRECT(ADDRESS(ROW()+(0), COLUMN()+(-1), 1)), 2)</f>
        <v>20.08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0.087</v>
      </c>
      <c r="G13" s="12">
        <v>317.9</v>
      </c>
      <c r="H13" s="12">
        <f ca="1">ROUND(INDIRECT(ADDRESS(ROW()+(0), COLUMN()+(-2), 1))*INDIRECT(ADDRESS(ROW()+(0), COLUMN()+(-1), 1)), 2)</f>
        <v>27.66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37.632</v>
      </c>
      <c r="G14" s="12">
        <v>4.16</v>
      </c>
      <c r="H14" s="12">
        <f ca="1">ROUND(INDIRECT(ADDRESS(ROW()+(0), COLUMN()+(-2), 1))*INDIRECT(ADDRESS(ROW()+(0), COLUMN()+(-1), 1)), 2)</f>
        <v>156.55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0.02</v>
      </c>
      <c r="G15" s="12">
        <v>161.24</v>
      </c>
      <c r="H15" s="12">
        <f ca="1">ROUND(INDIRECT(ADDRESS(ROW()+(0), COLUMN()+(-2), 1))*INDIRECT(ADDRESS(ROW()+(0), COLUMN()+(-1), 1)), 2)</f>
        <v>3.22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0.013</v>
      </c>
      <c r="G16" s="14">
        <v>491.05</v>
      </c>
      <c r="H16" s="14">
        <f ca="1">ROUND(INDIRECT(ADDRESS(ROW()+(0), COLUMN()+(-2), 1))*INDIRECT(ADDRESS(ROW()+(0), COLUMN()+(-1), 1)), 2)</f>
        <v>6.38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2521.04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0.348</v>
      </c>
      <c r="G19" s="12">
        <v>1664.28</v>
      </c>
      <c r="H19" s="12">
        <f ca="1">ROUND(INDIRECT(ADDRESS(ROW()+(0), COLUMN()+(-2), 1))*INDIRECT(ADDRESS(ROW()+(0), COLUMN()+(-1), 1)), 2)</f>
        <v>579.17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0.073</v>
      </c>
      <c r="G20" s="14">
        <v>76.52</v>
      </c>
      <c r="H20" s="14">
        <f ca="1">ROUND(INDIRECT(ADDRESS(ROW()+(0), COLUMN()+(-2), 1))*INDIRECT(ADDRESS(ROW()+(0), COLUMN()+(-1), 1)), 2)</f>
        <v>5.59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584.76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0.149</v>
      </c>
      <c r="G23" s="12">
        <v>86.84</v>
      </c>
      <c r="H23" s="12">
        <f ca="1">ROUND(INDIRECT(ADDRESS(ROW()+(0), COLUMN()+(-2), 1))*INDIRECT(ADDRESS(ROW()+(0), COLUMN()+(-1), 1)), 2)</f>
        <v>12.94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0.156</v>
      </c>
      <c r="G24" s="12">
        <v>88.28</v>
      </c>
      <c r="H24" s="12">
        <f ca="1">ROUND(INDIRECT(ADDRESS(ROW()+(0), COLUMN()+(-2), 1))*INDIRECT(ADDRESS(ROW()+(0), COLUMN()+(-1), 1)), 2)</f>
        <v>13.77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1.013</v>
      </c>
      <c r="G25" s="12">
        <v>125.49</v>
      </c>
      <c r="H25" s="12">
        <f ca="1">ROUND(INDIRECT(ADDRESS(ROW()+(0), COLUMN()+(-2), 1))*INDIRECT(ADDRESS(ROW()+(0), COLUMN()+(-1), 1)), 2)</f>
        <v>127.12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1.013</v>
      </c>
      <c r="G26" s="14">
        <v>93.75</v>
      </c>
      <c r="H26" s="14">
        <f ca="1">ROUND(INDIRECT(ADDRESS(ROW()+(0), COLUMN()+(-2), 1))*INDIRECT(ADDRESS(ROW()+(0), COLUMN()+(-1), 1)), 2)</f>
        <v>94.97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248.8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1)),INDIRECT(ADDRESS(ROW()+(-12), COLUMN()+(1), 1))), 2)</f>
        <v>3354.6</v>
      </c>
      <c r="H29" s="14">
        <f ca="1">ROUND(INDIRECT(ADDRESS(ROW()+(0), COLUMN()+(-2), 1))*INDIRECT(ADDRESS(ROW()+(0), COLUMN()+(-1), 1))/100, 2)</f>
        <v>67.09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1)),INDIRECT(ADDRESS(ROW()+(-13), COLUMN()+(0), 1))), 2)</f>
        <v>3421.69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