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<sst xmlns="http://schemas.openxmlformats.org/spreadsheetml/2006/main" count="52" uniqueCount="52">
  <si>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</si>
  <si>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</si>
  <si>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</si>
  <si>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</si>
  <si>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anchura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12,5 mm, consistencia fluida, premezclado, y fundido desde camión, con fundido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</si>
  <si>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</si>
  <si>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</si>
  <si>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</si>
  <si>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</si>
  <si>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</si>
  <si>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</si>
  <si>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</si>
  <si>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</si>
  <si>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</si>
  <si>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</si>
  <si>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</si>
  <si>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</si>
  <si>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</si>
  <si>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</si>
  <si>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</si>
  <si>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</si>
  <si>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mt10haf110ada</t>
  </si>
  <si>
    <t xml:space="preserve">m³</t>
  </si>
  <si>
    <t xml:space="preserve">Concreto f'c=210 kg/cm² (3000 psi), clase de exposición F0 S0 P0 C0, tamaño máximo del agregado 12,5 mm, consistencia fluida, premezclado, según ACI 318.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</si>
  <si>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</si>
  <si>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</si>
  <si>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</si>
  <si>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</si>
  <si>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</si>
  <si>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</si>
  <si>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</si>
  <si>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</si>
  <si>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</si>
  <si>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</si>
  <si>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</si>
  <si>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</si>
  <si>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</si>
  <si>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</si>
  <si>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</si>
  <si>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</si>
  <si>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</si>
  <si>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</si>
  <si>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</si>
  <si>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</si>
  <si>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</si>
  <si>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</si>
  <si>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</si>
  <si>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</si>
  <si>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</si>
  <si>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</si>
  <si>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115,62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</si>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</sst>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13" customWidth="1"/>
    <col min="5" max="5" width="15.3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2.59</v>
      </c>
      <c r="G10" s="12">
        <f ca="1">ROUND(INDIRECT(ADDRESS(ROW()+(0), COLUMN()+(-2), 1))*INDIRECT(ADDRESS(ROW()+(0), COLUMN()+(-1), 1)), 2)</f>
        <v>5.18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23.63</v>
      </c>
      <c r="G11" s="12">
        <f ca="1">ROUND(INDIRECT(ADDRESS(ROW()+(0), COLUMN()+(-2), 1))*INDIRECT(ADDRESS(ROW()+(0), COLUMN()+(-1), 1)), 2)</f>
        <v>744.35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38.26</v>
      </c>
      <c r="G12" s="12">
        <f ca="1">ROUND(INDIRECT(ADDRESS(ROW()+(0), COLUMN()+(-2), 1))*INDIRECT(ADDRESS(ROW()+(0), COLUMN()+(-1), 1)), 2)</f>
        <v>12.63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2975.72</v>
      </c>
      <c r="G13" s="14">
        <f ca="1">ROUND(INDIRECT(ADDRESS(ROW()+(0), COLUMN()+(-2), 1))*INDIRECT(ADDRESS(ROW()+(0), COLUMN()+(-1), 1)), 2)</f>
        <v>1145.65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1907.81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1142.64</v>
      </c>
      <c r="G16" s="12">
        <f ca="1">ROUND(INDIRECT(ADDRESS(ROW()+(0), COLUMN()+(-2), 1))*INDIRECT(ADDRESS(ROW()+(0), COLUMN()+(-1), 1)), 2)</f>
        <v>582.75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1664.28</v>
      </c>
      <c r="G17" s="14">
        <f ca="1">ROUND(INDIRECT(ADDRESS(ROW()+(0), COLUMN()+(-2), 1))*INDIRECT(ADDRESS(ROW()+(0), COLUMN()+(-1), 1)), 2)</f>
        <v>193.06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775.81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0.362</v>
      </c>
      <c r="F20" s="12">
        <v>125.49</v>
      </c>
      <c r="G20" s="12">
        <f ca="1">ROUND(INDIRECT(ADDRESS(ROW()+(0), COLUMN()+(-2), 1))*INDIRECT(ADDRESS(ROW()+(0), COLUMN()+(-1), 1)), 2)</f>
        <v>45.43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0.498</v>
      </c>
      <c r="F21" s="12">
        <v>93.75</v>
      </c>
      <c r="G21" s="12">
        <f ca="1">ROUND(INDIRECT(ADDRESS(ROW()+(0), COLUMN()+(-2), 1))*INDIRECT(ADDRESS(ROW()+(0), COLUMN()+(-1), 1)), 2)</f>
        <v>46.69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0.116</v>
      </c>
      <c r="F22" s="12">
        <v>125.49</v>
      </c>
      <c r="G22" s="12">
        <f ca="1">ROUND(INDIRECT(ADDRESS(ROW()+(0), COLUMN()+(-2), 1))*INDIRECT(ADDRESS(ROW()+(0), COLUMN()+(-1), 1)), 2)</f>
        <v>14.56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0.465</v>
      </c>
      <c r="F23" s="14">
        <v>93.75</v>
      </c>
      <c r="G23" s="14">
        <f ca="1">ROUND(INDIRECT(ADDRESS(ROW()+(0), COLUMN()+(-2), 1))*INDIRECT(ADDRESS(ROW()+(0), COLUMN()+(-1), 1)), 2)</f>
        <v>43.59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150.27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2833.89</v>
      </c>
      <c r="G26" s="14">
        <f ca="1">ROUND(INDIRECT(ADDRESS(ROW()+(0), COLUMN()+(-2), 1))*INDIRECT(ADDRESS(ROW()+(0), COLUMN()+(-1), 1))/100, 2)</f>
        <v>56.68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2890.57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