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<sst xmlns="http://schemas.openxmlformats.org/spreadsheetml/2006/main" count="64" uniqueCount="64">
  <si>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</si>
  <si>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CNE010</t>
  </si>
  <si>
    <t xml:space="preserve">m³</t>
  </si>
  <si>
    <t xml:space="preserve">Enano de cimentación.</t>
  </si>
  <si>
    <r>
      <rPr>
        <sz val="8.25"/>
        <color rgb="FF000000"/>
        <rFont val="Arial"/>
        <family val="2"/>
      </rPr>
      <t xml:space="preserve">Enano de cimentación de concreto reforzado para columnas, realizado con concreto f'c=210 kg/cm² (3000 psi), clase de exposición F0 S0 P0 C0, tamaño máximo del agregado 12,5 mm, consistencia blanda, mezclado en obra, y fundido con medios manuales, y acero Grado 60 (fy=4200 kg/cm²), con una cuantía aproximada de 95 kg/m³. Incluso alambre de atar y separadores. El precio incluye el corte, doblado y conformado de la armadura en taller de obra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</si>
  <si>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</si>
  <si>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</si>
  <si>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</si>
  <si>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</si>
  <si>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</si>
  <si>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</si>
  <si>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</si>
  <si>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</si>
  <si>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</si>
  <si>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</si>
  <si>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</si>
  <si>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</si>
  <si>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</si>
  <si>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</si>
  <si>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</si>
  <si>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</si>
  <si>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</si>
  <si>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</si>
  <si>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</si>
  <si>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</si>
  <si>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</si>
  <si>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</si>
  <si>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</si>
  <si>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</si>
  <si>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</si>
  <si>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</si>
  <si>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</si>
  <si>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</si>
  <si>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</si>
  <si>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</si>
  <si>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</si>
  <si>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</si>
  <si>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</si>
  <si>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</si>
  <si>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</si>
  <si>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</si>
  <si>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</si>
  <si>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</si>
  <si>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</si>
  <si>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</si>
  <si>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</si>
  <si>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</si>
  <si>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</si>
  <si>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</si>
  <si>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</si>
  <si>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</si>
  <si>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</si>
  <si>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</si>
  <si>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</si>
  <si>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</si>
  <si>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</si>
  <si>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</si>
  <si>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</si>
  <si>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</si>
  <si>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</si>
  <si>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</si>
  <si>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</si>
  <si>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208,38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</si>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</sst>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6.98" customWidth="1"/>
    <col min="6" max="6" width="16.15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2.14</v>
      </c>
      <c r="H10" s="12">
        <f ca="1">ROUND(INDIRECT(ADDRESS(ROW()+(0), COLUMN()+(-2), 1))*INDIRECT(ADDRESS(ROW()+(0), COLUMN()+(-1), 1)), 2)</f>
        <v>25.68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23.63</v>
      </c>
      <c r="H11" s="12">
        <f ca="1">ROUND(INDIRECT(ADDRESS(ROW()+(0), COLUMN()+(-2), 1))*INDIRECT(ADDRESS(ROW()+(0), COLUMN()+(-1), 1)), 2)</f>
        <v>2357.09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38.26</v>
      </c>
      <c r="H12" s="12">
        <f ca="1">ROUND(INDIRECT(ADDRESS(ROW()+(0), COLUMN()+(-2), 1))*INDIRECT(ADDRESS(ROW()+(0), COLUMN()+(-1), 1)), 2)</f>
        <v>36.35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0.226</v>
      </c>
      <c r="G13" s="12">
        <v>38.26</v>
      </c>
      <c r="H13" s="12">
        <f ca="1">ROUND(INDIRECT(ADDRESS(ROW()+(0), COLUMN()+(-2), 1))*INDIRECT(ADDRESS(ROW()+(0), COLUMN()+(-1), 1)), 2)</f>
        <v>8.65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0.582</v>
      </c>
      <c r="G14" s="12">
        <v>346.29</v>
      </c>
      <c r="H14" s="12">
        <f ca="1">ROUND(INDIRECT(ADDRESS(ROW()+(0), COLUMN()+(-2), 1))*INDIRECT(ADDRESS(ROW()+(0), COLUMN()+(-1), 1)), 2)</f>
        <v>201.54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0.873</v>
      </c>
      <c r="G15" s="12">
        <v>317.9</v>
      </c>
      <c r="H15" s="12">
        <f ca="1">ROUND(INDIRECT(ADDRESS(ROW()+(0), COLUMN()+(-2), 1))*INDIRECT(ADDRESS(ROW()+(0), COLUMN()+(-1), 1)), 2)</f>
        <v>277.53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376.32</v>
      </c>
      <c r="G16" s="14">
        <v>4.16</v>
      </c>
      <c r="H16" s="14">
        <f ca="1">ROUND(INDIRECT(ADDRESS(ROW()+(0), COLUMN()+(-2), 1))*INDIRECT(ADDRESS(ROW()+(0), COLUMN()+(-1), 1)), 2)</f>
        <v>1565.49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4472.33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0.73</v>
      </c>
      <c r="G19" s="14">
        <v>76.52</v>
      </c>
      <c r="H19" s="14">
        <f ca="1">ROUND(INDIRECT(ADDRESS(ROW()+(0), COLUMN()+(-2), 1))*INDIRECT(ADDRESS(ROW()+(0), COLUMN()+(-1), 1)), 2)</f>
        <v>55.86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55.86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1.188</v>
      </c>
      <c r="G22" s="12">
        <v>125.49</v>
      </c>
      <c r="H22" s="12">
        <f ca="1">ROUND(INDIRECT(ADDRESS(ROW()+(0), COLUMN()+(-2), 1))*INDIRECT(ADDRESS(ROW()+(0), COLUMN()+(-1), 1)), 2)</f>
        <v>149.08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1.485</v>
      </c>
      <c r="G23" s="12">
        <v>93.75</v>
      </c>
      <c r="H23" s="12">
        <f ca="1">ROUND(INDIRECT(ADDRESS(ROW()+(0), COLUMN()+(-2), 1))*INDIRECT(ADDRESS(ROW()+(0), COLUMN()+(-1), 1)), 2)</f>
        <v>139.22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1.368</v>
      </c>
      <c r="G24" s="12">
        <v>86.84</v>
      </c>
      <c r="H24" s="12">
        <f ca="1">ROUND(INDIRECT(ADDRESS(ROW()+(0), COLUMN()+(-2), 1))*INDIRECT(ADDRESS(ROW()+(0), COLUMN()+(-1), 1)), 2)</f>
        <v>118.8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1.433</v>
      </c>
      <c r="G25" s="12">
        <v>88.28</v>
      </c>
      <c r="H25" s="12">
        <f ca="1">ROUND(INDIRECT(ADDRESS(ROW()+(0), COLUMN()+(-2), 1))*INDIRECT(ADDRESS(ROW()+(0), COLUMN()+(-1), 1)), 2)</f>
        <v>126.51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0.091</v>
      </c>
      <c r="G26" s="12">
        <v>125.49</v>
      </c>
      <c r="H26" s="12">
        <f ca="1">ROUND(INDIRECT(ADDRESS(ROW()+(0), COLUMN()+(-2), 1))*INDIRECT(ADDRESS(ROW()+(0), COLUMN()+(-1), 1)), 2)</f>
        <v>11.42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0.365</v>
      </c>
      <c r="G27" s="14">
        <v>93.75</v>
      </c>
      <c r="H27" s="14">
        <f ca="1">ROUND(INDIRECT(ADDRESS(ROW()+(0), COLUMN()+(-2), 1))*INDIRECT(ADDRESS(ROW()+(0), COLUMN()+(-1), 1)), 2)</f>
        <v>34.22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579.25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5107.44</v>
      </c>
      <c r="H30" s="14">
        <f ca="1">ROUND(INDIRECT(ADDRESS(ROW()+(0), COLUMN()+(-2), 1))*INDIRECT(ADDRESS(ROW()+(0), COLUMN()+(-1), 1))/100, 2)</f>
        <v>102.15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5209.59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