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<sst xmlns="http://schemas.openxmlformats.org/spreadsheetml/2006/main" count="64" uniqueCount="64">
  <si>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</si>
  <si>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</si>
  <si>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</si>
  <si>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</si>
  <si>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reforzado, realizado con concreto f'c=210 kg/cm² (3000 psi), clase de exposición F0 S0 P0 C0, tamaño máximo del agregado 12,5 mm, consistencia blanda, mezclado en obra, y fundido con medios manuales, y acero Grado 60 (fy=4200 kg/cm²), con una cuantía aproximada de 50 kg/m³.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</si>
  <si>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</si>
  <si>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</si>
  <si>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</si>
  <si>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</si>
  <si>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</si>
  <si>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</si>
  <si>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</si>
  <si>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</si>
  <si>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</si>
  <si>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</si>
  <si>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</si>
  <si>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</si>
  <si>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</si>
  <si>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</si>
  <si>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</si>
  <si>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</si>
  <si>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</si>
  <si>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</si>
  <si>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</si>
  <si>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</si>
  <si>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</si>
  <si>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</si>
  <si>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</si>
  <si>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</si>
  <si>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</si>
  <si>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</si>
  <si>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</si>
  <si>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</si>
  <si>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</si>
  <si>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</si>
  <si>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</si>
  <si>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</si>
  <si>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</si>
  <si>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</si>
  <si>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</si>
  <si>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</si>
  <si>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</si>
  <si>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</si>
  <si>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</si>
  <si>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</si>
  <si>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</si>
  <si>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</si>
  <si>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</si>
  <si>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</si>
  <si>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</si>
  <si>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</si>
  <si>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</si>
  <si>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</si>
  <si>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</si>
  <si>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</si>
  <si>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</si>
  <si>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</si>
  <si>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</si>
  <si>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</si>
  <si>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</si>
  <si>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</si>
  <si>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</si>
  <si>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154,33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</si>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</sst>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1.62</v>
      </c>
      <c r="H10" s="12">
        <f ca="1">ROUND(INDIRECT(ADDRESS(ROW()+(0), COLUMN()+(-2), 1))*INDIRECT(ADDRESS(ROW()+(0), COLUMN()+(-1), 1)), 2)</f>
        <v>12.96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23.63</v>
      </c>
      <c r="H11" s="12">
        <f ca="1">ROUND(INDIRECT(ADDRESS(ROW()+(0), COLUMN()+(-2), 1))*INDIRECT(ADDRESS(ROW()+(0), COLUMN()+(-1), 1)), 2)</f>
        <v>1205.13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38.26</v>
      </c>
      <c r="H12" s="12">
        <f ca="1">ROUND(INDIRECT(ADDRESS(ROW()+(0), COLUMN()+(-2), 1))*INDIRECT(ADDRESS(ROW()+(0), COLUMN()+(-1), 1)), 2)</f>
        <v>24.87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3296.17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76.52</v>
      </c>
      <c r="H19" s="14">
        <f ca="1">ROUND(INDIRECT(ADDRESS(ROW()+(0), COLUMN()+(-2), 1))*INDIRECT(ADDRESS(ROW()+(0), COLUMN()+(-1), 1)), 2)</f>
        <v>55.86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0.573</v>
      </c>
      <c r="G22" s="12">
        <v>125.49</v>
      </c>
      <c r="H22" s="12">
        <f ca="1">ROUND(INDIRECT(ADDRESS(ROW()+(0), COLUMN()+(-2), 1))*INDIRECT(ADDRESS(ROW()+(0), COLUMN()+(-1), 1)), 2)</f>
        <v>71.91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0.73</v>
      </c>
      <c r="G23" s="12">
        <v>93.75</v>
      </c>
      <c r="H23" s="12">
        <f ca="1">ROUND(INDIRECT(ADDRESS(ROW()+(0), COLUMN()+(-2), 1))*INDIRECT(ADDRESS(ROW()+(0), COLUMN()+(-1), 1)), 2)</f>
        <v>68.44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1.368</v>
      </c>
      <c r="G24" s="12">
        <v>86.84</v>
      </c>
      <c r="H24" s="12">
        <f ca="1">ROUND(INDIRECT(ADDRESS(ROW()+(0), COLUMN()+(-2), 1))*INDIRECT(ADDRESS(ROW()+(0), COLUMN()+(-1), 1)), 2)</f>
        <v>118.8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1.433</v>
      </c>
      <c r="G25" s="12">
        <v>88.28</v>
      </c>
      <c r="H25" s="12">
        <f ca="1">ROUND(INDIRECT(ADDRESS(ROW()+(0), COLUMN()+(-2), 1))*INDIRECT(ADDRESS(ROW()+(0), COLUMN()+(-1), 1)), 2)</f>
        <v>126.51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0.065</v>
      </c>
      <c r="G26" s="12">
        <v>125.49</v>
      </c>
      <c r="H26" s="12">
        <f ca="1">ROUND(INDIRECT(ADDRESS(ROW()+(0), COLUMN()+(-2), 1))*INDIRECT(ADDRESS(ROW()+(0), COLUMN()+(-1), 1)), 2)</f>
        <v>8.16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0.391</v>
      </c>
      <c r="G27" s="14">
        <v>93.75</v>
      </c>
      <c r="H27" s="14">
        <f ca="1">ROUND(INDIRECT(ADDRESS(ROW()+(0), COLUMN()+(-2), 1))*INDIRECT(ADDRESS(ROW()+(0), COLUMN()+(-1), 1)), 2)</f>
        <v>36.66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430.48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3782.51</v>
      </c>
      <c r="H30" s="14">
        <f ca="1">ROUND(INDIRECT(ADDRESS(ROW()+(0), COLUMN()+(-2), 1))*INDIRECT(ADDRESS(ROW()+(0), COLUMN()+(-1), 1))/100, 2)</f>
        <v>75.65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3858.16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