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<sst xmlns="http://schemas.openxmlformats.org/spreadsheetml/2006/main" count="57" uniqueCount="57">
  <si>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</si>
  <si>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</si>
  <si>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</si>
  <si>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</si>
  <si>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f'c=210 kg/cm² (3000 psi), clase de exposición F0 S0 P0 C0, tamaño máximo del agregado 12,5 mm, consistencia blanda, mezclado en obra, y fundido con medios manuales, malla soldada tipo 6x6 10/10 de acero Grado 70, con varillas espaciadas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</si>
  <si>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</si>
  <si>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</si>
  <si>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</si>
  <si>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</si>
  <si>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</si>
  <si>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</si>
  <si>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</si>
  <si>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</si>
  <si>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</si>
  <si>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</si>
  <si>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</si>
  <si>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</si>
  <si>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</si>
  <si>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</si>
  <si>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</si>
  <si>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</si>
  <si>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</si>
  <si>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</si>
  <si>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</si>
  <si>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</si>
  <si>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</si>
  <si>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</si>
  <si>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</si>
  <si>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</si>
  <si>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</si>
  <si>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</si>
  <si>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</si>
  <si>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</si>
  <si>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</si>
  <si>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</si>
  <si>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</si>
  <si>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</si>
  <si>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</si>
  <si>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</si>
  <si>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</si>
  <si>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</si>
  <si>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</si>
  <si>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Armador.</t>
  </si>
  <si>
    <t xml:space="preserve">mo089</t>
  </si>
  <si>
    <t xml:space="preserve">h</t>
  </si>
  <si>
    <t xml:space="preserve">Ayudante de armador.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</si>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</sst>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6.64" customWidth="1"/>
    <col min="5" max="5" width="16.15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55.34</v>
      </c>
      <c r="G10" s="12">
        <f ca="1">ROUND(INDIRECT(ADDRESS(ROW()+(0), COLUMN()+(-2), 1))*INDIRECT(ADDRESS(ROW()+(0), COLUMN()+(-1), 1)), 2)</f>
        <v>97.4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36.9</v>
      </c>
      <c r="G11" s="12">
        <f ca="1">ROUND(INDIRECT(ADDRESS(ROW()+(0), COLUMN()+(-2), 1))*INDIRECT(ADDRESS(ROW()+(0), COLUMN()+(-1), 1)), 2)</f>
        <v>3468.6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21.74</v>
      </c>
      <c r="G12" s="12">
        <f ca="1">ROUND(INDIRECT(ADDRESS(ROW()+(0), COLUMN()+(-2), 1))*INDIRECT(ADDRESS(ROW()+(0), COLUMN()+(-1), 1)), 2)</f>
        <v>35.87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0.057</v>
      </c>
      <c r="F13" s="12">
        <v>38.26</v>
      </c>
      <c r="G13" s="12">
        <f ca="1">ROUND(INDIRECT(ADDRESS(ROW()+(0), COLUMN()+(-2), 1))*INDIRECT(ADDRESS(ROW()+(0), COLUMN()+(-1), 1)), 2)</f>
        <v>2.18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0.146</v>
      </c>
      <c r="F14" s="12">
        <v>346.29</v>
      </c>
      <c r="G14" s="12">
        <f ca="1">ROUND(INDIRECT(ADDRESS(ROW()+(0), COLUMN()+(-2), 1))*INDIRECT(ADDRESS(ROW()+(0), COLUMN()+(-1), 1)), 2)</f>
        <v>50.56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0.22</v>
      </c>
      <c r="F15" s="12">
        <v>317.9</v>
      </c>
      <c r="G15" s="12">
        <f ca="1">ROUND(INDIRECT(ADDRESS(ROW()+(0), COLUMN()+(-2), 1))*INDIRECT(ADDRESS(ROW()+(0), COLUMN()+(-1), 1)), 2)</f>
        <v>69.94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94.618</v>
      </c>
      <c r="F16" s="14">
        <v>4.16</v>
      </c>
      <c r="G16" s="14">
        <f ca="1">ROUND(INDIRECT(ADDRESS(ROW()+(0), COLUMN()+(-2), 1))*INDIRECT(ADDRESS(ROW()+(0), COLUMN()+(-1), 1)), 2)</f>
        <v>393.61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4118.16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0.158</v>
      </c>
      <c r="F19" s="14">
        <v>76.52</v>
      </c>
      <c r="G19" s="14">
        <f ca="1">ROUND(INDIRECT(ADDRESS(ROW()+(0), COLUMN()+(-2), 1))*INDIRECT(ADDRESS(ROW()+(0), COLUMN()+(-1), 1)), 2)</f>
        <v>12.09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12.09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0.287</v>
      </c>
      <c r="F22" s="12">
        <v>125.49</v>
      </c>
      <c r="G22" s="12">
        <f ca="1">ROUND(INDIRECT(ADDRESS(ROW()+(0), COLUMN()+(-2), 1))*INDIRECT(ADDRESS(ROW()+(0), COLUMN()+(-1), 1)), 2)</f>
        <v>36.02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0.287</v>
      </c>
      <c r="F23" s="12">
        <v>93.75</v>
      </c>
      <c r="G23" s="12">
        <f ca="1">ROUND(INDIRECT(ADDRESS(ROW()+(0), COLUMN()+(-2), 1))*INDIRECT(ADDRESS(ROW()+(0), COLUMN()+(-1), 1)), 2)</f>
        <v>26.91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0.304</v>
      </c>
      <c r="F24" s="12">
        <v>86.84</v>
      </c>
      <c r="G24" s="12">
        <f ca="1">ROUND(INDIRECT(ADDRESS(ROW()+(0), COLUMN()+(-2), 1))*INDIRECT(ADDRESS(ROW()+(0), COLUMN()+(-1), 1)), 2)</f>
        <v>26.4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0.318</v>
      </c>
      <c r="F25" s="14">
        <v>88.28</v>
      </c>
      <c r="G25" s="14">
        <f ca="1">ROUND(INDIRECT(ADDRESS(ROW()+(0), COLUMN()+(-2), 1))*INDIRECT(ADDRESS(ROW()+(0), COLUMN()+(-1), 1)), 2)</f>
        <v>28.07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117.4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4247.65</v>
      </c>
      <c r="G28" s="14">
        <f ca="1">ROUND(INDIRECT(ADDRESS(ROW()+(0), COLUMN()+(-2), 1))*INDIRECT(ADDRESS(ROW()+(0), COLUMN()+(-1), 1))/100, 2)</f>
        <v>84.95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4332.6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