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<sst xmlns="http://schemas.openxmlformats.org/spreadsheetml/2006/main" count="64" uniqueCount="64">
  <si>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</si>
  <si>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</si>
  <si>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</si>
  <si>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cimentación de concreto reforzado.</t>
  </si>
  <si>
    <r>
      <rPr>
        <sz val="8.25"/>
        <color rgb="FF000000"/>
        <rFont val="Arial"/>
        <family val="2"/>
      </rPr>
      <t xml:space="preserve">Zapata de cimentación de concreto reforzado, realizada con concreto f'c=210 kg/cm² (3000 psi), clase de exposición F0 S0 P0 C0, tamaño máximo del agregado 12,5 mm, consistencia blanda, mezclado en obra, y fundido con medios manuales, y acero Grado 60 (fy=4200 kg/cm²), con una cuantía aproximada de 50 kg/m³. Incluso armaduras de espera de la columna,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</si>
  <si>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</si>
  <si>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</si>
  <si>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</si>
  <si>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</si>
  <si>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</si>
  <si>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</si>
  <si>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</si>
  <si>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</si>
  <si>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</si>
  <si>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</si>
  <si>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</si>
  <si>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</si>
  <si>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</si>
  <si>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</si>
  <si>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</si>
  <si>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</si>
  <si>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</si>
  <si>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</si>
  <si>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</si>
  <si>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</si>
  <si>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</si>
  <si>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</si>
  <si>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</si>
  <si>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</si>
  <si>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</si>
  <si>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</si>
  <si>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</si>
  <si>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</si>
  <si>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</si>
  <si>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</si>
  <si>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</si>
  <si>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</si>
  <si>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</si>
  <si>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</si>
  <si>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</si>
  <si>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</si>
  <si>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</si>
  <si>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</si>
  <si>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</si>
  <si>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</si>
  <si>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</si>
  <si>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</si>
  <si>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</si>
  <si>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</si>
  <si>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</si>
  <si>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</si>
  <si>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</si>
  <si>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</si>
  <si>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</si>
  <si>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</si>
  <si>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</si>
  <si>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</si>
  <si>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</si>
  <si>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</si>
  <si>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</si>
  <si>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</si>
  <si>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</si>
  <si>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114,33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</si>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</sst>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3.88</v>
      </c>
      <c r="H10" s="12">
        <f ca="1">ROUND(INDIRECT(ADDRESS(ROW()+(0), COLUMN()+(-2), 1))*INDIRECT(ADDRESS(ROW()+(0), COLUMN()+(-1), 1)), 2)</f>
        <v>31.04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23.63</v>
      </c>
      <c r="H11" s="12">
        <f ca="1">ROUND(INDIRECT(ADDRESS(ROW()+(0), COLUMN()+(-2), 1))*INDIRECT(ADDRESS(ROW()+(0), COLUMN()+(-1), 1)), 2)</f>
        <v>1205.13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38.26</v>
      </c>
      <c r="H12" s="12">
        <f ca="1">ROUND(INDIRECT(ADDRESS(ROW()+(0), COLUMN()+(-2), 1))*INDIRECT(ADDRESS(ROW()+(0), COLUMN()+(-1), 1)), 2)</f>
        <v>7.65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0.237</v>
      </c>
      <c r="G13" s="12">
        <v>38.26</v>
      </c>
      <c r="H13" s="12">
        <f ca="1">ROUND(INDIRECT(ADDRESS(ROW()+(0), COLUMN()+(-2), 1))*INDIRECT(ADDRESS(ROW()+(0), COLUMN()+(-1), 1)), 2)</f>
        <v>9.07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0.61</v>
      </c>
      <c r="G14" s="12">
        <v>346.29</v>
      </c>
      <c r="H14" s="12">
        <f ca="1">ROUND(INDIRECT(ADDRESS(ROW()+(0), COLUMN()+(-2), 1))*INDIRECT(ADDRESS(ROW()+(0), COLUMN()+(-1), 1)), 2)</f>
        <v>211.24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0.915</v>
      </c>
      <c r="G15" s="12">
        <v>317.9</v>
      </c>
      <c r="H15" s="12">
        <f ca="1">ROUND(INDIRECT(ADDRESS(ROW()+(0), COLUMN()+(-2), 1))*INDIRECT(ADDRESS(ROW()+(0), COLUMN()+(-1), 1)), 2)</f>
        <v>290.88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394.24</v>
      </c>
      <c r="G16" s="14">
        <v>4.16</v>
      </c>
      <c r="H16" s="14">
        <f ca="1">ROUND(INDIRECT(ADDRESS(ROW()+(0), COLUMN()+(-2), 1))*INDIRECT(ADDRESS(ROW()+(0), COLUMN()+(-1), 1)), 2)</f>
        <v>1640.04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3395.05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0.66</v>
      </c>
      <c r="G19" s="14">
        <v>76.52</v>
      </c>
      <c r="H19" s="14">
        <f ca="1">ROUND(INDIRECT(ADDRESS(ROW()+(0), COLUMN()+(-2), 1))*INDIRECT(ADDRESS(ROW()+(0), COLUMN()+(-1), 1)), 2)</f>
        <v>50.5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50.5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0.175</v>
      </c>
      <c r="G22" s="12">
        <v>125.49</v>
      </c>
      <c r="H22" s="12">
        <f ca="1">ROUND(INDIRECT(ADDRESS(ROW()+(0), COLUMN()+(-2), 1))*INDIRECT(ADDRESS(ROW()+(0), COLUMN()+(-1), 1)), 2)</f>
        <v>21.96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0.263</v>
      </c>
      <c r="G23" s="12">
        <v>93.75</v>
      </c>
      <c r="H23" s="12">
        <f ca="1">ROUND(INDIRECT(ADDRESS(ROW()+(0), COLUMN()+(-2), 1))*INDIRECT(ADDRESS(ROW()+(0), COLUMN()+(-1), 1)), 2)</f>
        <v>24.66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1.151</v>
      </c>
      <c r="G24" s="12">
        <v>86.84</v>
      </c>
      <c r="H24" s="12">
        <f ca="1">ROUND(INDIRECT(ADDRESS(ROW()+(0), COLUMN()+(-2), 1))*INDIRECT(ADDRESS(ROW()+(0), COLUMN()+(-1), 1)), 2)</f>
        <v>99.95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1.205</v>
      </c>
      <c r="G25" s="12">
        <v>88.28</v>
      </c>
      <c r="H25" s="12">
        <f ca="1">ROUND(INDIRECT(ADDRESS(ROW()+(0), COLUMN()+(-2), 1))*INDIRECT(ADDRESS(ROW()+(0), COLUMN()+(-1), 1)), 2)</f>
        <v>106.38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0.055</v>
      </c>
      <c r="G26" s="12">
        <v>125.49</v>
      </c>
      <c r="H26" s="12">
        <f ca="1">ROUND(INDIRECT(ADDRESS(ROW()+(0), COLUMN()+(-2), 1))*INDIRECT(ADDRESS(ROW()+(0), COLUMN()+(-1), 1)), 2)</f>
        <v>6.9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0.329</v>
      </c>
      <c r="G27" s="14">
        <v>93.75</v>
      </c>
      <c r="H27" s="14">
        <f ca="1">ROUND(INDIRECT(ADDRESS(ROW()+(0), COLUMN()+(-2), 1))*INDIRECT(ADDRESS(ROW()+(0), COLUMN()+(-1), 1)), 2)</f>
        <v>30.84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290.69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3736.24</v>
      </c>
      <c r="H30" s="14">
        <f ca="1">ROUND(INDIRECT(ADDRESS(ROW()+(0), COLUMN()+(-2), 1))*INDIRECT(ADDRESS(ROW()+(0), COLUMN()+(-1), 1))/100, 2)</f>
        <v>74.72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3810.96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