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<sst xmlns="http://schemas.openxmlformats.org/spreadsheetml/2006/main" count="35" uniqueCount="35">
  <si>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</si>
  <si>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QRB010</t>
  </si>
  <si>
    <t xml:space="preserve">m</t>
  </si>
  <si>
    <t xml:space="preserve">Borde lateral de cubierta con perfil.</t>
  </si>
  <si>
    <r>
      <rPr>
        <sz val="8.25"/>
        <color rgb="FF000000"/>
        <rFont val="Arial"/>
        <family val="2"/>
      </rPr>
      <t xml:space="preserve">Borde lateral de cubierta con perfil batiente de aluminio lacado, Schlüter-BARA-RTK 30 BW "SCHLÜTER-SYSTEMS", de 40 mm de altura, color blanco RAL 9010 acabado brillante, con perforaciones trapezoidales para su fijación y goterón. Incluso adhesivo cementoso, piezas especiales y silicona neutra.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</si>
  <si>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</si>
  <si>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</si>
  <si>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</si>
  <si>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</si>
  <si>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</si>
  <si>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</si>
  <si>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</si>
  <si>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</si>
  <si>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</si>
  <si>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</si>
  <si>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mt20pcs010a</t>
  </si>
  <si>
    <t xml:space="preserve">m</t>
  </si>
  <si>
    <t xml:space="preserve">Perfil batiente de aluminio lacado, Schlüter-BARA-RTK 30 BW "SCHLÜTER-SYSTEMS", de 40 mm de altura, color blanco RAL 9010 acabado brillante, con perforaciones trapezoidales para su fijación y goterón, suministrado en barras de 2,5 m de longitud.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</si>
  <si>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</si>
  <si>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</si>
  <si>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</si>
  <si>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</si>
  <si>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</si>
  <si>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</si>
  <si>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</si>
  <si>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</si>
  <si>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</si>
  <si>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</si>
  <si>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</si>
  <si>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</si>
  <si>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</si>
  <si>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</si>
  <si>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</si>
  <si>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215,88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</si>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</sst>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0.17</v>
      </c>
      <c r="G10" s="12">
        <v>10.14</v>
      </c>
      <c r="H10" s="12">
        <f ca="1">ROUND(INDIRECT(ADDRESS(ROW()+(0), COLUMN()+(-2), 1))*INDIRECT(ADDRESS(ROW()+(0), COLUMN()+(-1), 1)), 2)</f>
        <v>1.72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1339.24</v>
      </c>
      <c r="H11" s="12">
        <f ca="1">ROUND(INDIRECT(ADDRESS(ROW()+(0), COLUMN()+(-2), 1))*INDIRECT(ADDRESS(ROW()+(0), COLUMN()+(-1), 1)), 2)</f>
        <v>1473.16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0.01</v>
      </c>
      <c r="G12" s="14">
        <v>113.01</v>
      </c>
      <c r="H12" s="14">
        <f ca="1">ROUND(INDIRECT(ADDRESS(ROW()+(0), COLUMN()+(-2), 1))*INDIRECT(ADDRESS(ROW()+(0), COLUMN()+(-1), 1)), 2)</f>
        <v>1.13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1476.01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</v>
      </c>
      <c r="G15" s="12">
        <v>115.52</v>
      </c>
      <c r="H15" s="12">
        <f ca="1">ROUND(INDIRECT(ADDRESS(ROW()+(0), COLUMN()+(-2), 1))*INDIRECT(ADDRESS(ROW()+(0), COLUMN()+(-1), 1)), 2)</f>
        <v>20.79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</v>
      </c>
      <c r="G16" s="14">
        <v>83.2</v>
      </c>
      <c r="H16" s="14">
        <f ca="1">ROUND(INDIRECT(ADDRESS(ROW()+(0), COLUMN()+(-2), 1))*INDIRECT(ADDRESS(ROW()+(0), COLUMN()+(-1), 1)), 2)</f>
        <v>14.98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35.77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1511.78</v>
      </c>
      <c r="H19" s="14">
        <f ca="1">ROUND(INDIRECT(ADDRESS(ROW()+(0), COLUMN()+(-2), 1))*INDIRECT(ADDRESS(ROW()+(0), COLUMN()+(-1), 1))/100, 2)</f>
        <v>30.24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1542.02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