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<sst xmlns="http://schemas.openxmlformats.org/spreadsheetml/2006/main" count="38" uniqueCount="38">
  <si>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</si>
  <si>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RSG220</t>
  </si>
  <si>
    <t xml:space="preserve">m²</t>
  </si>
  <si>
    <t xml:space="preserve">Vereda de piezas de gres porcelánico esmaltado. Colocación en capa fina.</t>
  </si>
  <si>
    <r>
      <rPr>
        <sz val="8.25"/>
        <color rgb="FF000000"/>
        <rFont val="Arial"/>
        <family val="2"/>
      </rPr>
      <t xml:space="preserve">Vereda de piezas de gres porcelánico esmaltado, de 200x200x10 mm, gama media, capacidad de absorción de agua E&lt;0,5%,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</si>
  <si>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</si>
  <si>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</si>
  <si>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</si>
  <si>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</si>
  <si>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</si>
  <si>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</si>
  <si>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</si>
  <si>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</si>
  <si>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</si>
  <si>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</si>
  <si>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mt18bcp100df</t>
  </si>
  <si>
    <t xml:space="preserve">m²</t>
  </si>
  <si>
    <t xml:space="preserve">Piezas de gres porcelánico esmaltado, de 200x200x10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</si>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</sst>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8.25</v>
      </c>
      <c r="H10" s="12">
        <f ca="1">ROUND(INDIRECT(ADDRESS(ROW()+(0), COLUMN()+(-2), 1))*INDIRECT(ADDRESS(ROW()+(0), COLUMN()+(-1), 1)), 2)</f>
        <v>37.13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1036.09</v>
      </c>
      <c r="H11" s="12">
        <f ca="1">ROUND(INDIRECT(ADDRESS(ROW()+(0), COLUMN()+(-2), 1))*INDIRECT(ADDRESS(ROW()+(0), COLUMN()+(-1), 1)), 2)</f>
        <v>1087.89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73.42</v>
      </c>
      <c r="H12" s="12">
        <f ca="1">ROUND(INDIRECT(ADDRESS(ROW()+(0), COLUMN()+(-2), 1))*INDIRECT(ADDRESS(ROW()+(0), COLUMN()+(-1), 1)), 2)</f>
        <v>25.7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55.92</v>
      </c>
      <c r="H13" s="14">
        <f ca="1">ROUND(INDIRECT(ADDRESS(ROW()+(0), COLUMN()+(-2), 1))*INDIRECT(ADDRESS(ROW()+(0), COLUMN()+(-1), 1)), 2)</f>
        <v>16.78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1167.5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0.544</v>
      </c>
      <c r="G16" s="12">
        <v>115.52</v>
      </c>
      <c r="H16" s="12">
        <f ca="1">ROUND(INDIRECT(ADDRESS(ROW()+(0), COLUMN()+(-2), 1))*INDIRECT(ADDRESS(ROW()+(0), COLUMN()+(-1), 1)), 2)</f>
        <v>62.84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0.272</v>
      </c>
      <c r="G17" s="14">
        <v>86.35</v>
      </c>
      <c r="H17" s="14">
        <f ca="1">ROUND(INDIRECT(ADDRESS(ROW()+(0), COLUMN()+(-2), 1))*INDIRECT(ADDRESS(ROW()+(0), COLUMN()+(-1), 1)), 2)</f>
        <v>23.49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86.33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1253.83</v>
      </c>
      <c r="H20" s="14">
        <f ca="1">ROUND(INDIRECT(ADDRESS(ROW()+(0), COLUMN()+(-2), 1))*INDIRECT(ADDRESS(ROW()+(0), COLUMN()+(-1), 1))/100, 2)</f>
        <v>25.08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1278.91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