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<sst xmlns="http://schemas.openxmlformats.org/spreadsheetml/2006/main" count="73" uniqueCount="73">
  <si>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</si>
  <si>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</si>
  <si>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</si>
  <si>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</si>
  <si>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muros interiores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liviana de lana de vidrio, IBR "ISOVER"; IMPERMEABILIZACIÓN: tipo bicapa, adherida, compuesta por lámina de betún modificado con elastómero SBS, masa nominal 3 kg/m², con armadura de fieltro de fibra de vidrio de 60 g/m², previa imprimación con emulsión asfáltica aniónica con cargas, y lámina de betún modificado con elastómero SBS, masa nominal 3 kg/m², con armadura de fieltro de poliéster reforzado y estabilizado de 160 g/m²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</si>
  <si>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</si>
  <si>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</si>
  <si>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</si>
  <si>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</si>
  <si>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</si>
  <si>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</si>
  <si>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</si>
  <si>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</si>
  <si>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</si>
  <si>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</si>
  <si>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</si>
  <si>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</si>
  <si>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</si>
  <si>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</si>
  <si>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</si>
  <si>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</si>
  <si>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</si>
  <si>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</si>
  <si>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</si>
  <si>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</si>
  <si>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</si>
  <si>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</si>
  <si>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mt16lvi010aad</t>
  </si>
  <si>
    <t xml:space="preserve">m²</t>
  </si>
  <si>
    <t xml:space="preserve">Manta liviana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</si>
  <si>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</si>
  <si>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</si>
  <si>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</si>
  <si>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mt14lga010ca</t>
  </si>
  <si>
    <t xml:space="preserve">m²</t>
  </si>
  <si>
    <t xml:space="preserve">Lámina de betún modificado con elastómero SBS, de 2,5 mm de espesor, masa nominal 4 kg/m², con armadura de fieltro de poliéster reforzado y estabilizado de 160 g/m², con autoprotección mineral de color gris.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</si>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</sst>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8.08</v>
      </c>
      <c r="H10" s="12">
        <f ca="1">ROUND(INDIRECT(ADDRESS(ROW()+(0), COLUMN()+(-2), 1))*INDIRECT(ADDRESS(ROW()+(0), COLUMN()+(-1), 1)), 2)</f>
        <v>96.96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38.26</v>
      </c>
      <c r="H11" s="12">
        <f ca="1">ROUND(INDIRECT(ADDRESS(ROW()+(0), COLUMN()+(-2), 1))*INDIRECT(ADDRESS(ROW()+(0), COLUMN()+(-1), 1)), 2)</f>
        <v>0.46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515.57</v>
      </c>
      <c r="H12" s="12">
        <f ca="1">ROUND(INDIRECT(ADDRESS(ROW()+(0), COLUMN()+(-2), 1))*INDIRECT(ADDRESS(ROW()+(0), COLUMN()+(-1), 1)), 2)</f>
        <v>33.51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4.16</v>
      </c>
      <c r="H13" s="12">
        <f ca="1">ROUND(INDIRECT(ADDRESS(ROW()+(0), COLUMN()+(-2), 1))*INDIRECT(ADDRESS(ROW()+(0), COLUMN()+(-1), 1)), 2)</f>
        <v>41.6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48.38</v>
      </c>
      <c r="H14" s="12">
        <f ca="1">ROUND(INDIRECT(ADDRESS(ROW()+(0), COLUMN()+(-2), 1))*INDIRECT(ADDRESS(ROW()+(0), COLUMN()+(-1), 1)), 2)</f>
        <v>0.48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137.2</v>
      </c>
      <c r="H15" s="12">
        <f ca="1">ROUND(INDIRECT(ADDRESS(ROW()+(0), COLUMN()+(-2), 1))*INDIRECT(ADDRESS(ROW()+(0), COLUMN()+(-1), 1)), 2)</f>
        <v>164.64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32.19</v>
      </c>
      <c r="H16" s="12">
        <f ca="1">ROUND(INDIRECT(ADDRESS(ROW()+(0), COLUMN()+(-2), 1))*INDIRECT(ADDRESS(ROW()+(0), COLUMN()+(-1), 1)), 2)</f>
        <v>160.95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263.02</v>
      </c>
      <c r="H17" s="12">
        <f ca="1">ROUND(INDIRECT(ADDRESS(ROW()+(0), COLUMN()+(-2), 1))*INDIRECT(ADDRESS(ROW()+(0), COLUMN()+(-1), 1)), 2)</f>
        <v>289.32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173.36</v>
      </c>
      <c r="H18" s="12">
        <f ca="1">ROUND(INDIRECT(ADDRESS(ROW()+(0), COLUMN()+(-2), 1))*INDIRECT(ADDRESS(ROW()+(0), COLUMN()+(-1), 1)), 2)</f>
        <v>190.7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</v>
      </c>
      <c r="G19" s="14">
        <v>119.08</v>
      </c>
      <c r="H19" s="14">
        <f ca="1">ROUND(INDIRECT(ADDRESS(ROW()+(0), COLUMN()+(-2), 1))*INDIRECT(ADDRESS(ROW()+(0), COLUMN()+(-1), 1)), 2)</f>
        <v>35.72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1014.34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0.032</v>
      </c>
      <c r="G22" s="14">
        <v>76.52</v>
      </c>
      <c r="H22" s="14">
        <f ca="1">ROUND(INDIRECT(ADDRESS(ROW()+(0), COLUMN()+(-2), 1))*INDIRECT(ADDRESS(ROW()+(0), COLUMN()+(-1), 1)), 2)</f>
        <v>2.45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2.45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0.935</v>
      </c>
      <c r="G25" s="12">
        <v>115.52</v>
      </c>
      <c r="H25" s="12">
        <f ca="1">ROUND(INDIRECT(ADDRESS(ROW()+(0), COLUMN()+(-2), 1))*INDIRECT(ADDRESS(ROW()+(0), COLUMN()+(-1), 1)), 2)</f>
        <v>108.01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1.319</v>
      </c>
      <c r="G26" s="12">
        <v>83.2</v>
      </c>
      <c r="H26" s="12">
        <f ca="1">ROUND(INDIRECT(ADDRESS(ROW()+(0), COLUMN()+(-2), 1))*INDIRECT(ADDRESS(ROW()+(0), COLUMN()+(-1), 1)), 2)</f>
        <v>109.74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</v>
      </c>
      <c r="G27" s="12">
        <v>118.7</v>
      </c>
      <c r="H27" s="12">
        <f ca="1">ROUND(INDIRECT(ADDRESS(ROW()+(0), COLUMN()+(-2), 1))*INDIRECT(ADDRESS(ROW()+(0), COLUMN()+(-1), 1)), 2)</f>
        <v>7.12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0.06</v>
      </c>
      <c r="G28" s="12">
        <v>86.35</v>
      </c>
      <c r="H28" s="12">
        <f ca="1">ROUND(INDIRECT(ADDRESS(ROW()+(0), COLUMN()+(-2), 1))*INDIRECT(ADDRESS(ROW()+(0), COLUMN()+(-1), 1)), 2)</f>
        <v>5.18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0.204</v>
      </c>
      <c r="G29" s="12">
        <v>115.52</v>
      </c>
      <c r="H29" s="12">
        <f ca="1">ROUND(INDIRECT(ADDRESS(ROW()+(0), COLUMN()+(-2), 1))*INDIRECT(ADDRESS(ROW()+(0), COLUMN()+(-1), 1)), 2)</f>
        <v>23.57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0.204</v>
      </c>
      <c r="G30" s="14">
        <v>86.35</v>
      </c>
      <c r="H30" s="14">
        <f ca="1">ROUND(INDIRECT(ADDRESS(ROW()+(0), COLUMN()+(-2), 1))*INDIRECT(ADDRESS(ROW()+(0), COLUMN()+(-1), 1)), 2)</f>
        <v>17.62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271.24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1288.03</v>
      </c>
      <c r="H33" s="14">
        <f ca="1">ROUND(INDIRECT(ADDRESS(ROW()+(0), COLUMN()+(-2), 1))*INDIRECT(ADDRESS(ROW()+(0), COLUMN()+(-1), 1))/100, 2)</f>
        <v>25.76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1313.79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