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<sst xmlns="http://schemas.openxmlformats.org/spreadsheetml/2006/main" count="37" uniqueCount="37">
  <si>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</si>
  <si>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YCF020</t>
  </si>
  <si>
    <t xml:space="preserve">m</t>
  </si>
  <si>
    <t xml:space="preserve">Sistema provisional de protección de borde de losa, clase B.</t>
  </si>
  <si>
    <r>
      <rPr>
        <sz val="8.25"/>
        <color rgb="FF000000"/>
        <rFont val="Arial"/>
        <family val="2"/>
      </rPr>
      <t xml:space="preserve">Sistema provisional de protección de borde de losa, clase B, de 1 m de altura, que proporciona resistencia sólo para cargas estáticas y fuerzas dinámicas débiles y para superficies de trabajo con un ángulo de inclinación máximo de 30°, formado por: travesaño principal de tubo de acero de 25 mm de diámetro y 2500 mm de longitud, amortizable en 150 usos; 3 travesaños intermedios de tubo de acero de 25 mm de diámetro y 2500 mm de longitud, dispuestos de manera que una esfera de 250 mm no pase a través de cualquier apertura, amortizables en 150 usos; zócalo metálico de 3 m de longitud, que tenga el borde superior al menos 15 cm por encima de la superficie de trabajo, amortizable en 150 usos y guardacuerpos fijos de seguridad fabricados en acero de primera calidad pintado al horno en epoxi-poliéster, de 40 mm de diámetro y 1200 mm de longitud, separados entre sí una distancia máxima de 2,5 m y fijados a la losa con base plástica embebida en el concreto,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</si>
  <si>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</si>
  <si>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</si>
  <si>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</si>
  <si>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</si>
  <si>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</si>
  <si>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</si>
  <si>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</si>
  <si>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mt50spb060</t>
  </si>
  <si>
    <t xml:space="preserve">Ud</t>
  </si>
  <si>
    <t xml:space="preserve">Base plástica para guardacuerpos.</t>
  </si>
  <si>
    <t xml:space="preserve">mt50spb030w</t>
  </si>
  <si>
    <t xml:space="preserve">Ud</t>
  </si>
  <si>
    <t xml:space="preserve">Guardacuerpos fijo de seguridad fabricado en acero de primera calidad pintado al horno en epoxi-poliéster, de 40 mm de diámetro y 1200 mm de longitud.</t>
  </si>
  <si>
    <t xml:space="preserve">mt50spb050a</t>
  </si>
  <si>
    <t xml:space="preserve">Ud</t>
  </si>
  <si>
    <t xml:space="preserve">Travesaño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</si>
  <si>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</si>
  <si>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</si>
  <si>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Zócalo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</si>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</sst>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0.58</v>
      </c>
      <c r="F10" s="12">
        <v>53.14</v>
      </c>
      <c r="G10" s="12">
        <f ca="1">ROUND(INDIRECT(ADDRESS(ROW()+(0), COLUMN()+(-2), 1))*INDIRECT(ADDRESS(ROW()+(0), COLUMN()+(-1), 1)), 2)</f>
        <v>30.82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0.029</v>
      </c>
      <c r="F11" s="12">
        <v>175.6</v>
      </c>
      <c r="G11" s="12">
        <f ca="1">ROUND(INDIRECT(ADDRESS(ROW()+(0), COLUMN()+(-2), 1))*INDIRECT(ADDRESS(ROW()+(0), COLUMN()+(-1), 1)), 2)</f>
        <v>5.09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0.011</v>
      </c>
      <c r="F12" s="12">
        <v>175.53</v>
      </c>
      <c r="G12" s="12">
        <f ca="1">ROUND(INDIRECT(ADDRESS(ROW()+(0), COLUMN()+(-2), 1))*INDIRECT(ADDRESS(ROW()+(0), COLUMN()+(-1), 1)), 2)</f>
        <v>1.93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0.002</v>
      </c>
      <c r="F13" s="14">
        <v>612.35</v>
      </c>
      <c r="G13" s="14">
        <f ca="1">ROUND(INDIRECT(ADDRESS(ROW()+(0), COLUMN()+(-2), 1))*INDIRECT(ADDRESS(ROW()+(0), COLUMN()+(-1), 1)), 2)</f>
        <v>1.22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39.06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0.196</v>
      </c>
      <c r="F16" s="12">
        <v>114.04</v>
      </c>
      <c r="G16" s="12">
        <f ca="1">ROUND(INDIRECT(ADDRESS(ROW()+(0), COLUMN()+(-2), 1))*INDIRECT(ADDRESS(ROW()+(0), COLUMN()+(-1), 1)), 2)</f>
        <v>22.35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0.196</v>
      </c>
      <c r="F17" s="14">
        <v>82.13</v>
      </c>
      <c r="G17" s="14">
        <f ca="1">ROUND(INDIRECT(ADDRESS(ROW()+(0), COLUMN()+(-2), 1))*INDIRECT(ADDRESS(ROW()+(0), COLUMN()+(-1), 1)), 2)</f>
        <v>16.1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38.45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77.51</v>
      </c>
      <c r="G20" s="14">
        <f ca="1">ROUND(INDIRECT(ADDRESS(ROW()+(0), COLUMN()+(-2), 1))*INDIRECT(ADDRESS(ROW()+(0), COLUMN()+(-1), 1))/100, 2)</f>
        <v>1.55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79.06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