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<sst xmlns="http://schemas.openxmlformats.org/spreadsheetml/2006/main" count="38" uniqueCount="38">
  <si>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</si>
  <si>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XCP010</t>
  </si>
  <si>
    <t xml:space="preserve">Ud</t>
  </si>
  <si>
    <t xml:space="preserve">Prueba de perfil de PVC para carpintería.</t>
  </si>
  <si>
    <r>
      <rPr>
        <sz val="8.25"/>
        <color rgb="FF000000"/>
        <rFont val="Arial"/>
        <family val="2"/>
      </rPr>
      <t xml:space="preserve">Prueba sobre una muestra de perfil de PVC para carpintería, con determinación de: comportamiento al calor, resistencia al impacto, resistencia a la flexión, resistencia al cloruro de metileno.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</si>
  <si>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</si>
  <si>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</si>
  <si>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</si>
  <si>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</si>
  <si>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</si>
  <si>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</si>
  <si>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</si>
  <si>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</si>
  <si>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</si>
  <si>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</si>
  <si>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mt49alp020</t>
  </si>
  <si>
    <t xml:space="preserve">Ud</t>
  </si>
  <si>
    <t xml:space="preserve">Toma en obra de muestras de elementos de carpintería de PVC.</t>
  </si>
  <si>
    <t xml:space="preserve">mt49alp050</t>
  </si>
  <si>
    <t xml:space="preserve">Ud</t>
  </si>
  <si>
    <t xml:space="preserve">Prueba para determinar el comportamiento al calor de una muestra de perfiles de PVC.</t>
  </si>
  <si>
    <t xml:space="preserve">mt49alp060</t>
  </si>
  <si>
    <t xml:space="preserve">Ud</t>
  </si>
  <si>
    <t xml:space="preserve">Prueba para determinar la resistencia al impacto de una muestra de perfiles de PVC.</t>
  </si>
  <si>
    <t xml:space="preserve">mt49alp070</t>
  </si>
  <si>
    <t xml:space="preserve">Ud</t>
  </si>
  <si>
    <t xml:space="preserve">Prueba para determinar la resistencia a flexión de una muestra de perfiles de PVC.</t>
  </si>
  <si>
    <t xml:space="preserve">mt49alp080</t>
  </si>
  <si>
    <t xml:space="preserve">Ud</t>
  </si>
  <si>
    <t xml:space="preserve">Prueba para determinar la resistencia al cloruro de metileno de una muestra de perfiles de PVC.</t>
  </si>
  <si>
    <t xml:space="preserve">mt49alp030</t>
  </si>
  <si>
    <t xml:space="preserve">Ud</t>
  </si>
  <si>
    <t xml:space="preserve">Informe de resultados de las pruebas realizadas sobre una muestra de carpintería de PVC.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</si>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</sst>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19.42</v>
      </c>
      <c r="H10" s="12">
        <f ca="1">ROUND(INDIRECT(ADDRESS(ROW()+(0), COLUMN()+(-2), 1))*INDIRECT(ADDRESS(ROW()+(0), COLUMN()+(-1), 1)), 2)</f>
        <v>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775.95</v>
      </c>
      <c r="H11" s="12">
        <f ca="1">ROUND(INDIRECT(ADDRESS(ROW()+(0), COLUMN()+(-2), 1))*INDIRECT(ADDRESS(ROW()+(0), COLUMN()+(-1), 1)), 2)</f>
        <v>775.95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933.13</v>
      </c>
      <c r="H12" s="12">
        <f ca="1">ROUND(INDIRECT(ADDRESS(ROW()+(0), COLUMN()+(-2), 1))*INDIRECT(ADDRESS(ROW()+(0), COLUMN()+(-1), 1)), 2)</f>
        <v>933.13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2236</v>
      </c>
      <c r="H13" s="12">
        <f ca="1">ROUND(INDIRECT(ADDRESS(ROW()+(0), COLUMN()+(-2), 1))*INDIRECT(ADDRESS(ROW()+(0), COLUMN()+(-1), 1)), 2)</f>
        <v>2236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796.41</v>
      </c>
      <c r="H14" s="12">
        <f ca="1">ROUND(INDIRECT(ADDRESS(ROW()+(0), COLUMN()+(-2), 1))*INDIRECT(ADDRESS(ROW()+(0), COLUMN()+(-1), 1)), 2)</f>
        <v>796.41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787.49</v>
      </c>
      <c r="H15" s="12">
        <f ca="1">ROUND(INDIRECT(ADDRESS(ROW()+(0), COLUMN()+(-2), 1))*INDIRECT(ADDRESS(ROW()+(0), COLUMN()+(-1), 1)), 2)</f>
        <v>787.49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2337.29</v>
      </c>
      <c r="H16" s="14">
        <f ca="1">ROUND(INDIRECT(ADDRESS(ROW()+(0), COLUMN()+(-2), 1))*INDIRECT(ADDRESS(ROW()+(0), COLUMN()+(-1), 1)), 2)</f>
        <v>2337.29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7885.69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7885.69</v>
      </c>
      <c r="H19" s="14">
        <f ca="1">ROUND(INDIRECT(ADDRESS(ROW()+(0), COLUMN()+(-2), 1))*INDIRECT(ADDRESS(ROW()+(0), COLUMN()+(-1), 1))/100, 2)</f>
        <v>157.71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8043.4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