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<sst xmlns="http://schemas.openxmlformats.org/spreadsheetml/2006/main" count="40" uniqueCount="40">
  <si>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</si>
  <si>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</si>
  <si>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</si>
  <si>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terreno.</t>
  </si>
  <si>
    <r>
      <rPr>
        <sz val="8.25"/>
        <color rgb="FF000000"/>
        <rFont val="Arial"/>
        <family val="2"/>
      </rPr>
      <t xml:space="preserve">Vallado de terreno formado por muro de gaviones con dos caras vistas compuesto por gavión de 2000x2000x250 mm de malla soldada,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piedra caliza,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</si>
  <si>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</si>
  <si>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</si>
  <si>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</si>
  <si>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</si>
  <si>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</si>
  <si>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</si>
  <si>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</si>
  <si>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mt07etf035F</t>
  </si>
  <si>
    <t xml:space="preserve">Ud</t>
  </si>
  <si>
    <t xml:space="preserve">Gavión de 2000x2000x250 mm de malla soldada,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</si>
  <si>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mt06psm010b</t>
  </si>
  <si>
    <t xml:space="preserve">m³</t>
  </si>
  <si>
    <t xml:space="preserve">Piedra caliza de granulometría comprendida entre 150 y 200 mm, con desgaste en la prueba de Los Ángeles &lt; 50.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</si>
  <si>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</si>
  <si>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</si>
  <si>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</si>
  <si>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</si>
  <si>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</si>
  <si>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</si>
  <si>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</si>
  <si>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</si>
  <si>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</si>
  <si>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</si>
  <si>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</si>
  <si>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</si>
  <si>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</si>
  <si>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</si>
  <si>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</si>
  <si>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</si>
  <si>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</si>
  <si>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</si>
  <si>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</si>
  <si>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</si>
  <si>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357,19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</si>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</sst>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9.02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2267.87</v>
      </c>
      <c r="H10" s="12">
        <f ca="1">ROUND(INDIRECT(ADDRESS(ROW()+(0), COLUMN()+(-2), 1))*INDIRECT(ADDRESS(ROW()+(0), COLUMN()+(-1), 1)), 2)</f>
        <v>566.97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473.99</v>
      </c>
      <c r="H11" s="14">
        <f ca="1">ROUND(INDIRECT(ADDRESS(ROW()+(0), COLUMN()+(-2), 1))*INDIRECT(ADDRESS(ROW()+(0), COLUMN()+(-1), 1)), 2)</f>
        <v>130.35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697.32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0.696</v>
      </c>
      <c r="G14" s="12">
        <v>1148.22</v>
      </c>
      <c r="H14" s="12">
        <f ca="1">ROUND(INDIRECT(ADDRESS(ROW()+(0), COLUMN()+(-2), 1))*INDIRECT(ADDRESS(ROW()+(0), COLUMN()+(-1), 1)), 2)</f>
        <v>799.16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0.696</v>
      </c>
      <c r="G15" s="14">
        <v>995.12</v>
      </c>
      <c r="H15" s="14">
        <f ca="1">ROUND(INDIRECT(ADDRESS(ROW()+(0), COLUMN()+(-2), 1))*INDIRECT(ADDRESS(ROW()+(0), COLUMN()+(-1), 1)), 2)</f>
        <v>692.6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1491.76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0.73</v>
      </c>
      <c r="G18" s="12">
        <v>114.04</v>
      </c>
      <c r="H18" s="12">
        <f ca="1">ROUND(INDIRECT(ADDRESS(ROW()+(0), COLUMN()+(-2), 1))*INDIRECT(ADDRESS(ROW()+(0), COLUMN()+(-1), 1)), 2)</f>
        <v>83.25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0.73</v>
      </c>
      <c r="G19" s="14">
        <v>85.25</v>
      </c>
      <c r="H19" s="14">
        <f ca="1">ROUND(INDIRECT(ADDRESS(ROW()+(0), COLUMN()+(-2), 1))*INDIRECT(ADDRESS(ROW()+(0), COLUMN()+(-1), 1)), 2)</f>
        <v>62.23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145.48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2334.56</v>
      </c>
      <c r="H22" s="14">
        <f ca="1">ROUND(INDIRECT(ADDRESS(ROW()+(0), COLUMN()+(-2), 1))*INDIRECT(ADDRESS(ROW()+(0), COLUMN()+(-1), 1))/100, 2)</f>
        <v>46.69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2381.25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