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<sst xmlns="http://schemas.openxmlformats.org/spreadsheetml/2006/main" count="40" uniqueCount="40">
  <si>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</si>
  <si>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</si>
  <si>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</si>
  <si>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</si>
  <si>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600 usuarios (H.E.), carga media de materia orgánica contaminante (DBO5) de 36 kg/día y caudal máximo de agua depurada de 90000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</si>
  <si>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</si>
  <si>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</si>
  <si>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</si>
  <si>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</si>
  <si>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</si>
  <si>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</si>
  <si>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</si>
  <si>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mt46edb010s</t>
  </si>
  <si>
    <t xml:space="preserve">Ud</t>
  </si>
  <si>
    <t xml:space="preserve">Estación depuradora biológica de aguas residuales, tecnología VFL, capacidad para 600 usuarios (H.E.), carga media de materia orgánica contaminante (DBO5) de 36 kg/día y caudal máximo de agua depurada de 90000 litros/día, equipada con una estación de bombeo, tres reactores biológicos tipo AT, tres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</si>
  <si>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</si>
  <si>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</si>
  <si>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</si>
  <si>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</si>
  <si>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</si>
  <si>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</si>
  <si>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</si>
  <si>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</si>
  <si>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</si>
  <si>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</si>
  <si>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</si>
  <si>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</si>
  <si>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</si>
  <si>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</si>
  <si>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</si>
  <si>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</si>
  <si>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</si>
  <si>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</si>
  <si>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</si>
  <si>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</si>
  <si>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</si>
  <si>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</si>
  <si>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</si>
  <si>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1.954.993,71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</si>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</sst>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92" customWidth="1"/>
    <col min="6" max="6" width="13.60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4.66258e+006</v>
      </c>
      <c r="H10" s="14">
        <f ca="1">ROUND(INDIRECT(ADDRESS(ROW()+(0), COLUMN()+(-2), 1))*INDIRECT(ADDRESS(ROW()+(0), COLUMN()+(-1), 1)), 2)</f>
        <v>4.66258e+006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4.66258e+006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3.478</v>
      </c>
      <c r="G13" s="14">
        <v>1225.01</v>
      </c>
      <c r="H13" s="14">
        <f ca="1">ROUND(INDIRECT(ADDRESS(ROW()+(0), COLUMN()+(-2), 1))*INDIRECT(ADDRESS(ROW()+(0), COLUMN()+(-1), 1)), 2)</f>
        <v>4260.58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4260.58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36.807</v>
      </c>
      <c r="G16" s="13">
        <v>117.18</v>
      </c>
      <c r="H16" s="13">
        <f ca="1">ROUND(INDIRECT(ADDRESS(ROW()+(0), COLUMN()+(-2), 1))*INDIRECT(ADDRESS(ROW()+(0), COLUMN()+(-1), 1)), 2)</f>
        <v>4313.04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36.807</v>
      </c>
      <c r="G17" s="13">
        <v>85.08</v>
      </c>
      <c r="H17" s="13">
        <f ca="1">ROUND(INDIRECT(ADDRESS(ROW()+(0), COLUMN()+(-2), 1))*INDIRECT(ADDRESS(ROW()+(0), COLUMN()+(-1), 1)), 2)</f>
        <v>3131.54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2.454</v>
      </c>
      <c r="G18" s="13">
        <v>117.18</v>
      </c>
      <c r="H18" s="13">
        <f ca="1">ROUND(INDIRECT(ADDRESS(ROW()+(0), COLUMN()+(-2), 1))*INDIRECT(ADDRESS(ROW()+(0), COLUMN()+(-1), 1)), 2)</f>
        <v>287.56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2.454</v>
      </c>
      <c r="G19" s="14">
        <v>85.08</v>
      </c>
      <c r="H19" s="14">
        <f ca="1">ROUND(INDIRECT(ADDRESS(ROW()+(0), COLUMN()+(-2), 1))*INDIRECT(ADDRESS(ROW()+(0), COLUMN()+(-1), 1)), 2)</f>
        <v>208.79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7940.93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4.67478e+006</v>
      </c>
      <c r="H22" s="14">
        <f ca="1">ROUND(INDIRECT(ADDRESS(ROW()+(0), COLUMN()+(-2), 1))*INDIRECT(ADDRESS(ROW()+(0), COLUMN()+(-1), 1))/100, 2)</f>
        <v>93495.6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4.76828e+006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