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<sst xmlns="http://schemas.openxmlformats.org/spreadsheetml/2006/main" count="40" uniqueCount="40">
  <si>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</si>
  <si>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</si>
  <si>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</si>
  <si>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</si>
  <si>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400 usuarios (H.E.), carga media de materia orgánica contaminante (DBO5) de 24 kg/día y caudal máximo de agua depurada de 60000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</si>
  <si>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</si>
  <si>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</si>
  <si>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</si>
  <si>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</si>
  <si>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</si>
  <si>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</si>
  <si>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</si>
  <si>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mt46edb010q</t>
  </si>
  <si>
    <t xml:space="preserve">Ud</t>
  </si>
  <si>
    <t xml:space="preserve">Estación depuradora biológica de aguas residuales, tecnología VFL, capacidad para 400 usuarios (H.E.), carga media de materia orgánica contaminante (DBO5) de 24 kg/día y caudal máximo de agua depurada de 60000 litros/día, equipada con una estación de bombeo, dos reactores biológicos tipo AT, dos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</si>
  <si>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</si>
  <si>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</si>
  <si>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</si>
  <si>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</si>
  <si>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</si>
  <si>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</si>
  <si>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</si>
  <si>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</si>
  <si>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</si>
  <si>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</si>
  <si>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</si>
  <si>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</si>
  <si>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</si>
  <si>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</si>
  <si>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</si>
  <si>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</si>
  <si>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</si>
  <si>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</si>
  <si>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</si>
  <si>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</si>
  <si>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</si>
  <si>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</si>
  <si>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</si>
  <si>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1.315.661,45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</si>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</sst>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3.92" customWidth="1"/>
    <col min="6" max="6" width="13.60" customWidth="1"/>
    <col min="7" max="7" width="15.30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3.13771e+006</v>
      </c>
      <c r="H10" s="14">
        <f ca="1">ROUND(INDIRECT(ADDRESS(ROW()+(0), COLUMN()+(-2), 1))*INDIRECT(ADDRESS(ROW()+(0), COLUMN()+(-1), 1)), 2)</f>
        <v>3.13771e+006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3.13771e+006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2.318</v>
      </c>
      <c r="G13" s="14">
        <v>1225.01</v>
      </c>
      <c r="H13" s="14">
        <f ca="1">ROUND(INDIRECT(ADDRESS(ROW()+(0), COLUMN()+(-2), 1))*INDIRECT(ADDRESS(ROW()+(0), COLUMN()+(-1), 1)), 2)</f>
        <v>2839.57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2839.57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24.538</v>
      </c>
      <c r="G16" s="13">
        <v>117.18</v>
      </c>
      <c r="H16" s="13">
        <f ca="1">ROUND(INDIRECT(ADDRESS(ROW()+(0), COLUMN()+(-2), 1))*INDIRECT(ADDRESS(ROW()+(0), COLUMN()+(-1), 1)), 2)</f>
        <v>2875.36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24.538</v>
      </c>
      <c r="G17" s="13">
        <v>85.08</v>
      </c>
      <c r="H17" s="13">
        <f ca="1">ROUND(INDIRECT(ADDRESS(ROW()+(0), COLUMN()+(-2), 1))*INDIRECT(ADDRESS(ROW()+(0), COLUMN()+(-1), 1)), 2)</f>
        <v>2087.69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2.454</v>
      </c>
      <c r="G18" s="13">
        <v>117.18</v>
      </c>
      <c r="H18" s="13">
        <f ca="1">ROUND(INDIRECT(ADDRESS(ROW()+(0), COLUMN()+(-2), 1))*INDIRECT(ADDRESS(ROW()+(0), COLUMN()+(-1), 1)), 2)</f>
        <v>287.56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2.454</v>
      </c>
      <c r="G19" s="14">
        <v>85.08</v>
      </c>
      <c r="H19" s="14">
        <f ca="1">ROUND(INDIRECT(ADDRESS(ROW()+(0), COLUMN()+(-2), 1))*INDIRECT(ADDRESS(ROW()+(0), COLUMN()+(-1), 1)), 2)</f>
        <v>208.79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5459.4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3.14601e+006</v>
      </c>
      <c r="H22" s="14">
        <f ca="1">ROUND(INDIRECT(ADDRESS(ROW()+(0), COLUMN()+(-2), 1))*INDIRECT(ADDRESS(ROW()+(0), COLUMN()+(-1), 1))/100, 2)</f>
        <v>62920.2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3.20893e+006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