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<sst xmlns="http://schemas.openxmlformats.org/spreadsheetml/2006/main" count="41" uniqueCount="41">
  <si>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</si>
  <si>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</si>
  <si>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</si>
  <si>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</si>
  <si>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 1/2" DN 40 mm, colocado en hornacina, con dos llaves de corte de esfera.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</si>
  <si>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</si>
  <si>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</si>
  <si>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</si>
  <si>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</si>
  <si>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</si>
  <si>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</si>
  <si>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</si>
  <si>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</si>
  <si>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</si>
  <si>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</si>
  <si>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mt37sgl010c</t>
  </si>
  <si>
    <t xml:space="preserve">Ud</t>
  </si>
  <si>
    <t xml:space="preserve">Grifo de purga de 25 mm.</t>
  </si>
  <si>
    <t xml:space="preserve">mt37svr010e</t>
  </si>
  <si>
    <t xml:space="preserve">Ud</t>
  </si>
  <si>
    <t xml:space="preserve">Válvula de retención de latón para roscar de 1 1/2".</t>
  </si>
  <si>
    <t xml:space="preserve">mt37aar010b</t>
  </si>
  <si>
    <t xml:space="preserve">Ud</t>
  </si>
  <si>
    <t xml:space="preserve">Marco y tapa de fundición dúctil de 40x40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</si>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</sst>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7.32" customWidth="1"/>
    <col min="5" max="5" width="14.45" customWidth="1"/>
    <col min="6" max="6" width="11.22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849.38</v>
      </c>
      <c r="G10" s="12">
        <f ca="1">ROUND(INDIRECT(ADDRESS(ROW()+(0), COLUMN()+(-2), 1))*INDIRECT(ADDRESS(ROW()+(0), COLUMN()+(-1), 1)), 2)</f>
        <v>1698.76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203.37</v>
      </c>
      <c r="G11" s="12">
        <f ca="1">ROUND(INDIRECT(ADDRESS(ROW()+(0), COLUMN()+(-2), 1))*INDIRECT(ADDRESS(ROW()+(0), COLUMN()+(-1), 1)), 2)</f>
        <v>203.37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547.32</v>
      </c>
      <c r="G12" s="12">
        <f ca="1">ROUND(INDIRECT(ADDRESS(ROW()+(0), COLUMN()+(-2), 1))*INDIRECT(ADDRESS(ROW()+(0), COLUMN()+(-1), 1)), 2)</f>
        <v>547.32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849.92</v>
      </c>
      <c r="G13" s="12">
        <f ca="1">ROUND(INDIRECT(ADDRESS(ROW()+(0), COLUMN()+(-2), 1))*INDIRECT(ADDRESS(ROW()+(0), COLUMN()+(-1), 1)), 2)</f>
        <v>849.92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42.88</v>
      </c>
      <c r="G14" s="14">
        <f ca="1">ROUND(INDIRECT(ADDRESS(ROW()+(0), COLUMN()+(-2), 1))*INDIRECT(ADDRESS(ROW()+(0), COLUMN()+(-1), 1)), 2)</f>
        <v>42.88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3342.25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1.333</v>
      </c>
      <c r="F17" s="12">
        <v>117.18</v>
      </c>
      <c r="G17" s="12">
        <f ca="1">ROUND(INDIRECT(ADDRESS(ROW()+(0), COLUMN()+(-2), 1))*INDIRECT(ADDRESS(ROW()+(0), COLUMN()+(-1), 1)), 2)</f>
        <v>156.2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0.667</v>
      </c>
      <c r="F18" s="14">
        <v>85.08</v>
      </c>
      <c r="G18" s="14">
        <f ca="1">ROUND(INDIRECT(ADDRESS(ROW()+(0), COLUMN()+(-2), 1))*INDIRECT(ADDRESS(ROW()+(0), COLUMN()+(-1), 1)), 2)</f>
        <v>56.75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212.95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3555.2</v>
      </c>
      <c r="G21" s="14">
        <f ca="1">ROUND(INDIRECT(ADDRESS(ROW()+(0), COLUMN()+(-2), 1))*INDIRECT(ADDRESS(ROW()+(0), COLUMN()+(-1), 1))/100, 2)</f>
        <v>142.21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3697.41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