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<sst xmlns="http://schemas.openxmlformats.org/spreadsheetml/2006/main" count="41" uniqueCount="41">
  <si>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</si>
  <si>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</si>
  <si>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</si>
  <si>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</si>
  <si>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3/4" DN 20 mm, colocado en gabinete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</si>
  <si>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</si>
  <si>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</si>
  <si>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</si>
  <si>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</si>
  <si>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</si>
  <si>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</si>
  <si>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</si>
  <si>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</si>
  <si>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</si>
  <si>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</si>
  <si>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</si>
  <si>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</si>
  <si>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</si>
  <si>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</si>
  <si>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</si>
  <si>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</si>
  <si>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mt37cir010a</t>
  </si>
  <si>
    <t xml:space="preserve">Ud</t>
  </si>
  <si>
    <t xml:space="preserve">Gabinete de fibra de vidrio de 40x27x13 cm para alojar medidor individual de agua de 13 a 20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</si>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</sst>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180.33</v>
      </c>
      <c r="H10" s="12">
        <f ca="1">ROUND(INDIRECT(ADDRESS(ROW()+(0), COLUMN()+(-2), 1))*INDIRECT(ADDRESS(ROW()+(0), COLUMN()+(-1), 1)), 2)</f>
        <v>360.66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184.99</v>
      </c>
      <c r="H11" s="12">
        <f ca="1">ROUND(INDIRECT(ADDRESS(ROW()+(0), COLUMN()+(-2), 1))*INDIRECT(ADDRESS(ROW()+(0), COLUMN()+(-1), 1)), 2)</f>
        <v>184.99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200</v>
      </c>
      <c r="H12" s="12">
        <f ca="1">ROUND(INDIRECT(ADDRESS(ROW()+(0), COLUMN()+(-2), 1))*INDIRECT(ADDRESS(ROW()+(0), COLUMN()+(-1), 1)), 2)</f>
        <v>200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1391.72</v>
      </c>
      <c r="H13" s="12">
        <f ca="1">ROUND(INDIRECT(ADDRESS(ROW()+(0), COLUMN()+(-2), 1))*INDIRECT(ADDRESS(ROW()+(0), COLUMN()+(-1), 1)), 2)</f>
        <v>1391.72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42.88</v>
      </c>
      <c r="H14" s="14">
        <f ca="1">ROUND(INDIRECT(ADDRESS(ROW()+(0), COLUMN()+(-2), 1))*INDIRECT(ADDRESS(ROW()+(0), COLUMN()+(-1), 1)), 2)</f>
        <v>42.88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2180.25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1.047</v>
      </c>
      <c r="G17" s="12">
        <v>117.18</v>
      </c>
      <c r="H17" s="12">
        <f ca="1">ROUND(INDIRECT(ADDRESS(ROW()+(0), COLUMN()+(-2), 1))*INDIRECT(ADDRESS(ROW()+(0), COLUMN()+(-1), 1)), 2)</f>
        <v>122.69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0.524</v>
      </c>
      <c r="G18" s="14">
        <v>85.08</v>
      </c>
      <c r="H18" s="14">
        <f ca="1">ROUND(INDIRECT(ADDRESS(ROW()+(0), COLUMN()+(-2), 1))*INDIRECT(ADDRESS(ROW()+(0), COLUMN()+(-1), 1)), 2)</f>
        <v>44.58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167.27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2347.52</v>
      </c>
      <c r="H21" s="14">
        <f ca="1">ROUND(INDIRECT(ADDRESS(ROW()+(0), COLUMN()+(-2), 1))*INDIRECT(ADDRESS(ROW()+(0), COLUMN()+(-1), 1))/100, 2)</f>
        <v>93.9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2441.42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