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<sst xmlns="http://schemas.openxmlformats.org/spreadsheetml/2006/main" count="41" uniqueCount="41">
  <si>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</si>
  <si>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</si>
  <si>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</si>
  <si>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</si>
  <si>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1" DN 25 mm, colocado en gabinete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</si>
  <si>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</si>
  <si>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</si>
  <si>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</si>
  <si>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</si>
  <si>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</si>
  <si>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</si>
  <si>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</si>
  <si>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</si>
  <si>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</si>
  <si>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</si>
  <si>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mt37sgl010c</t>
  </si>
  <si>
    <t xml:space="preserve">Ud</t>
  </si>
  <si>
    <t xml:space="preserve">Grifo de purga de 25 mm.</t>
  </si>
  <si>
    <t xml:space="preserve">mt37svr010c</t>
  </si>
  <si>
    <t xml:space="preserve">Ud</t>
  </si>
  <si>
    <t xml:space="preserve">Válvula de retención de latón para roscar de 1".</t>
  </si>
  <si>
    <t xml:space="preserve">mt37cir010b</t>
  </si>
  <si>
    <t xml:space="preserve">Ud</t>
  </si>
  <si>
    <t xml:space="preserve">Gabinete de fibra de vidrio de 65x50x20 cm para alojar medidor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</si>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</sst>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372.25</v>
      </c>
      <c r="H10" s="12">
        <f ca="1">ROUND(INDIRECT(ADDRESS(ROW()+(0), COLUMN()+(-2), 1))*INDIRECT(ADDRESS(ROW()+(0), COLUMN()+(-1), 1)), 2)</f>
        <v>744.5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203.37</v>
      </c>
      <c r="H11" s="12">
        <f ca="1">ROUND(INDIRECT(ADDRESS(ROW()+(0), COLUMN()+(-2), 1))*INDIRECT(ADDRESS(ROW()+(0), COLUMN()+(-1), 1)), 2)</f>
        <v>203.37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247.47</v>
      </c>
      <c r="H12" s="12">
        <f ca="1">ROUND(INDIRECT(ADDRESS(ROW()+(0), COLUMN()+(-2), 1))*INDIRECT(ADDRESS(ROW()+(0), COLUMN()+(-1), 1)), 2)</f>
        <v>247.47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2715.15</v>
      </c>
      <c r="H13" s="12">
        <f ca="1">ROUND(INDIRECT(ADDRESS(ROW()+(0), COLUMN()+(-2), 1))*INDIRECT(ADDRESS(ROW()+(0), COLUMN()+(-1), 1)), 2)</f>
        <v>2715.15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42.88</v>
      </c>
      <c r="H14" s="14">
        <f ca="1">ROUND(INDIRECT(ADDRESS(ROW()+(0), COLUMN()+(-2), 1))*INDIRECT(ADDRESS(ROW()+(0), COLUMN()+(-1), 1)), 2)</f>
        <v>42.88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3953.37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1.143</v>
      </c>
      <c r="G17" s="12">
        <v>117.18</v>
      </c>
      <c r="H17" s="12">
        <f ca="1">ROUND(INDIRECT(ADDRESS(ROW()+(0), COLUMN()+(-2), 1))*INDIRECT(ADDRESS(ROW()+(0), COLUMN()+(-1), 1)), 2)</f>
        <v>133.94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0.571</v>
      </c>
      <c r="G18" s="14">
        <v>85.08</v>
      </c>
      <c r="H18" s="14">
        <f ca="1">ROUND(INDIRECT(ADDRESS(ROW()+(0), COLUMN()+(-2), 1))*INDIRECT(ADDRESS(ROW()+(0), COLUMN()+(-1), 1)), 2)</f>
        <v>48.58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182.52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4135.89</v>
      </c>
      <c r="H21" s="14">
        <f ca="1">ROUND(INDIRECT(ADDRESS(ROW()+(0), COLUMN()+(-2), 1))*INDIRECT(ADDRESS(ROW()+(0), COLUMN()+(-1), 1))/100, 2)</f>
        <v>165.44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4301.33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