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<sst xmlns="http://schemas.openxmlformats.org/spreadsheetml/2006/main" count="46" uniqueCount="46">
  <si>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</si>
  <si>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UMA010</t>
  </si>
  <si>
    <t xml:space="preserve">Ud</t>
  </si>
  <si>
    <t xml:space="preserve">Borde de piezas prefabricadas de concreto, para protección de alcorque.</t>
  </si>
  <si>
    <r>
      <rPr>
        <sz val="8.25"/>
        <color rgb="FF000000"/>
        <rFont val="Arial"/>
        <family val="2"/>
      </rPr>
      <t xml:space="preserve">Conjunto de cuatro piezas prefabricadas de concreto, para formación de borde de delimitación de alcorque cuadrado, de 80x80 cm y 60 cm de diámetro interior,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</si>
  <si>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</si>
  <si>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</si>
  <si>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</si>
  <si>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</si>
  <si>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</si>
  <si>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</si>
  <si>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</si>
  <si>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mt10hmf110akc</t>
  </si>
  <si>
    <t xml:space="preserve">m³</t>
  </si>
  <si>
    <t xml:space="preserve">Concreto simple f'c=210 kg/cm² (3000 psi), clase de exposición F0 S0 P0 C0, tamaño máximo del agregado 19 mm, consistencia plástica, premezclado, según ACI 318.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</si>
  <si>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</si>
  <si>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</si>
  <si>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</si>
  <si>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</si>
  <si>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</si>
  <si>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</si>
  <si>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</si>
  <si>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</si>
  <si>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</si>
  <si>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mt52alc020a</t>
  </si>
  <si>
    <t xml:space="preserve">Ud</t>
  </si>
  <si>
    <t xml:space="preserve">Conjunto de cuatro piezas prefabricadas de concreto, para formación de borde de delimitación de alcorque cuadrado, de 80x80 cm y 60 cm de diámetro interior, gris.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</si>
  <si>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</si>
  <si>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</si>
  <si>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</si>
  <si>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</si>
  <si>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</si>
  <si>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</si>
  <si>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</si>
  <si>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</si>
  <si>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</si>
  <si>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</si>
  <si>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</si>
  <si>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</si>
  <si>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</si>
  <si>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</si>
  <si>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</si>
  <si>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</si>
  <si>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</si>
  <si>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1.071,65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</si>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</sst>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14" customWidth="1"/>
    <col min="4" max="4" width="66.13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2610.35</v>
      </c>
      <c r="G10" s="12">
        <f ca="1">ROUND(INDIRECT(ADDRESS(ROW()+(0), COLUMN()+(-2), 1))*INDIRECT(ADDRESS(ROW()+(0), COLUMN()+(-1), 1)), 2)</f>
        <v>234.93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38.17</v>
      </c>
      <c r="G11" s="12">
        <f ca="1">ROUND(INDIRECT(ADDRESS(ROW()+(0), COLUMN()+(-2), 1))*INDIRECT(ADDRESS(ROW()+(0), COLUMN()+(-1), 1)), 2)</f>
        <v>0.23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514.67</v>
      </c>
      <c r="G12" s="12">
        <f ca="1">ROUND(INDIRECT(ADDRESS(ROW()+(0), COLUMN()+(-2), 1))*INDIRECT(ADDRESS(ROW()+(0), COLUMN()+(-1), 1)), 2)</f>
        <v>1.03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0.25</v>
      </c>
      <c r="F13" s="12">
        <v>4.15</v>
      </c>
      <c r="G13" s="12">
        <f ca="1">ROUND(INDIRECT(ADDRESS(ROW()+(0), COLUMN()+(-2), 1))*INDIRECT(ADDRESS(ROW()+(0), COLUMN()+(-1), 1)), 2)</f>
        <v>1.04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1096.37</v>
      </c>
      <c r="G14" s="14">
        <f ca="1">ROUND(INDIRECT(ADDRESS(ROW()+(0), COLUMN()+(-2), 1))*INDIRECT(ADDRESS(ROW()+(0), COLUMN()+(-1), 1)), 2)</f>
        <v>1096.37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1333.6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0.006</v>
      </c>
      <c r="F17" s="14">
        <v>76.31</v>
      </c>
      <c r="G17" s="14">
        <f ca="1">ROUND(INDIRECT(ADDRESS(ROW()+(0), COLUMN()+(-2), 1))*INDIRECT(ADDRESS(ROW()+(0), COLUMN()+(-1), 1)), 2)</f>
        <v>0.46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0.46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0.303</v>
      </c>
      <c r="F20" s="12">
        <v>114.04</v>
      </c>
      <c r="G20" s="12">
        <f ca="1">ROUND(INDIRECT(ADDRESS(ROW()+(0), COLUMN()+(-2), 1))*INDIRECT(ADDRESS(ROW()+(0), COLUMN()+(-1), 1)), 2)</f>
        <v>34.55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0.162</v>
      </c>
      <c r="F21" s="14">
        <v>85.25</v>
      </c>
      <c r="G21" s="14">
        <f ca="1">ROUND(INDIRECT(ADDRESS(ROW()+(0), COLUMN()+(-2), 1))*INDIRECT(ADDRESS(ROW()+(0), COLUMN()+(-1), 1)), 2)</f>
        <v>13.81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48.36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1382.42</v>
      </c>
      <c r="G24" s="14">
        <f ca="1">ROUND(INDIRECT(ADDRESS(ROW()+(0), COLUMN()+(-2), 1))*INDIRECT(ADDRESS(ROW()+(0), COLUMN()+(-1), 1))/100, 2)</f>
        <v>27.65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1410.07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