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<sst xmlns="http://schemas.openxmlformats.org/spreadsheetml/2006/main" count="43" uniqueCount="43">
  <si>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</si>
  <si>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UJM010</t>
  </si>
  <si>
    <t xml:space="preserve">m²</t>
  </si>
  <si>
    <t xml:space="preserve">Macizo.</t>
  </si>
  <si>
    <r>
      <rPr>
        <sz val="8.25"/>
        <color rgb="FF000000"/>
        <rFont val="Arial"/>
        <family val="2"/>
      </rPr>
      <t xml:space="preserve">Macizo de Milenrama (Achillea millefolium) de 0,30-0,40 m de altura (4 ud/m²).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</si>
  <si>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</si>
  <si>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</si>
  <si>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</si>
  <si>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</si>
  <si>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</si>
  <si>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</si>
  <si>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</si>
  <si>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mt48epa010a</t>
  </si>
  <si>
    <t xml:space="preserve">Ud</t>
  </si>
  <si>
    <t xml:space="preserve">Milenrama (Achillea millefolium) de 0,30-0,40 m de altura; suministro en contenedor.</t>
  </si>
  <si>
    <t xml:space="preserve">mt48tie040</t>
  </si>
  <si>
    <t xml:space="preserve">kg</t>
  </si>
  <si>
    <t xml:space="preserve">Mantillo limpio cribado.</t>
  </si>
  <si>
    <t xml:space="preserve">mt48tie020</t>
  </si>
  <si>
    <t xml:space="preserve">kg</t>
  </si>
  <si>
    <t xml:space="preserve">Abono mineral complejo NPK 15-15-15.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</si>
  <si>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</si>
  <si>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</si>
  <si>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</si>
  <si>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</si>
  <si>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</si>
  <si>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mq09mot010</t>
  </si>
  <si>
    <t xml:space="preserve">h</t>
  </si>
  <si>
    <t xml:space="preserve">Motocultor 60/80 cm.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</si>
  <si>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</si>
  <si>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</si>
  <si>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</si>
  <si>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</si>
  <si>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</si>
  <si>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</si>
  <si>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</si>
  <si>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de jardinería.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</si>
  <si>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</si>
  <si>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</si>
  <si>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</si>
  <si>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</si>
  <si>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954,72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</si>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</sst>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2.04" customWidth="1"/>
    <col min="4" max="4" width="5.78" customWidth="1"/>
    <col min="5" max="5" width="69.19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80.34</v>
      </c>
      <c r="H10" s="12">
        <f ca="1">ROUND(INDIRECT(ADDRESS(ROW()+(0), COLUMN()+(-2), 1))*INDIRECT(ADDRESS(ROW()+(0), COLUMN()+(-1), 1)), 2)</f>
        <v>321.36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0.88</v>
      </c>
      <c r="H11" s="12">
        <f ca="1">ROUND(INDIRECT(ADDRESS(ROW()+(0), COLUMN()+(-2), 1))*INDIRECT(ADDRESS(ROW()+(0), COLUMN()+(-1), 1)), 2)</f>
        <v>5.28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6</v>
      </c>
      <c r="G12" s="12">
        <v>21.04</v>
      </c>
      <c r="H12" s="12">
        <f ca="1">ROUND(INDIRECT(ADDRESS(ROW()+(0), COLUMN()+(-2), 1))*INDIRECT(ADDRESS(ROW()+(0), COLUMN()+(-1), 1)), 2)</f>
        <v>126.24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0.05</v>
      </c>
      <c r="G13" s="14">
        <v>38.26</v>
      </c>
      <c r="H13" s="14">
        <f ca="1">ROUND(INDIRECT(ADDRESS(ROW()+(0), COLUMN()+(-2), 1))*INDIRECT(ADDRESS(ROW()+(0), COLUMN()+(-1), 1)), 2)</f>
        <v>1.91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454.79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0.058</v>
      </c>
      <c r="G16" s="14">
        <v>67.07</v>
      </c>
      <c r="H16" s="14">
        <f ca="1">ROUND(INDIRECT(ADDRESS(ROW()+(0), COLUMN()+(-2), 1))*INDIRECT(ADDRESS(ROW()+(0), COLUMN()+(-1), 1)), 2)</f>
        <v>3.89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3.89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0.121</v>
      </c>
      <c r="G19" s="12">
        <v>115.52</v>
      </c>
      <c r="H19" s="12">
        <f ca="1">ROUND(INDIRECT(ADDRESS(ROW()+(0), COLUMN()+(-2), 1))*INDIRECT(ADDRESS(ROW()+(0), COLUMN()+(-1), 1)), 2)</f>
        <v>13.98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0.303</v>
      </c>
      <c r="G20" s="14">
        <v>83.2</v>
      </c>
      <c r="H20" s="14">
        <f ca="1">ROUND(INDIRECT(ADDRESS(ROW()+(0), COLUMN()+(-2), 1))*INDIRECT(ADDRESS(ROW()+(0), COLUMN()+(-1), 1)), 2)</f>
        <v>25.21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39.19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497.87</v>
      </c>
      <c r="H23" s="14">
        <f ca="1">ROUND(INDIRECT(ADDRESS(ROW()+(0), COLUMN()+(-2), 1))*INDIRECT(ADDRESS(ROW()+(0), COLUMN()+(-1), 1))/100, 2)</f>
        <v>9.96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507.83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