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<sst xmlns="http://schemas.openxmlformats.org/spreadsheetml/2006/main" count="49" uniqueCount="49">
  <si>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</si>
  <si>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UJC020</t>
  </si>
  <si>
    <t xml:space="preserve">m²</t>
  </si>
  <si>
    <t xml:space="preserve">Grama.</t>
  </si>
  <si>
    <r>
      <rPr>
        <sz val="8.25"/>
        <color rgb="FF000000"/>
        <rFont val="Arial"/>
        <family val="2"/>
      </rPr>
      <t xml:space="preserve">Grama por siembra de mezcla de semillas de lodium, agrostis, festuca y poa.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</si>
  <si>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</si>
  <si>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</si>
  <si>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</si>
  <si>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</si>
  <si>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</si>
  <si>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</si>
  <si>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</si>
  <si>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mt48tis010a</t>
  </si>
  <si>
    <t xml:space="preserve">kg</t>
  </si>
  <si>
    <t xml:space="preserve">Mezcla de semilla para grama.</t>
  </si>
  <si>
    <t xml:space="preserve">mt48tie030a</t>
  </si>
  <si>
    <t xml:space="preserve">m³</t>
  </si>
  <si>
    <t xml:space="preserve">Tierra vegetal cribada, suministrada a granel.</t>
  </si>
  <si>
    <t xml:space="preserve">mt48tie040</t>
  </si>
  <si>
    <t xml:space="preserve">kg</t>
  </si>
  <si>
    <t xml:space="preserve">Mantillo limpio cribado.</t>
  </si>
  <si>
    <t xml:space="preserve">mt48tif020a</t>
  </si>
  <si>
    <t xml:space="preserve">kg</t>
  </si>
  <si>
    <t xml:space="preserve">Abono para presiembra de grama.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</si>
  <si>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</si>
  <si>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</si>
  <si>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</si>
  <si>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</si>
  <si>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</si>
  <si>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mq09rod010</t>
  </si>
  <si>
    <t xml:space="preserve">h</t>
  </si>
  <si>
    <t xml:space="preserve">Rodillo liviano.</t>
  </si>
  <si>
    <t xml:space="preserve">mq09mot010</t>
  </si>
  <si>
    <t xml:space="preserve">h</t>
  </si>
  <si>
    <t xml:space="preserve">Motocultor 60/80 cm.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</si>
  <si>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</si>
  <si>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</si>
  <si>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</si>
  <si>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</si>
  <si>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</si>
  <si>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</si>
  <si>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</si>
  <si>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de jardinería.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</si>
  <si>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</si>
  <si>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</si>
  <si>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</si>
  <si>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</si>
  <si>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398,32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</si>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</sst>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3.09" customWidth="1"/>
    <col min="5" max="5" width="43.69" customWidth="1"/>
    <col min="6" max="6" width="21.59" customWidth="1"/>
    <col min="7" max="7" width="18.0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159.92</v>
      </c>
      <c r="H10" s="12">
        <f ca="1">ROUND(INDIRECT(ADDRESS(ROW()+(0), COLUMN()+(-2), 1))*INDIRECT(ADDRESS(ROW()+(0), COLUMN()+(-1), 1)), 2)</f>
        <v>4.8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0.15</v>
      </c>
      <c r="G11" s="12">
        <v>604.48</v>
      </c>
      <c r="H11" s="12">
        <f ca="1">ROUND(INDIRECT(ADDRESS(ROW()+(0), COLUMN()+(-2), 1))*INDIRECT(ADDRESS(ROW()+(0), COLUMN()+(-1), 1)), 2)</f>
        <v>90.67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0.88</v>
      </c>
      <c r="H12" s="12">
        <f ca="1">ROUND(INDIRECT(ADDRESS(ROW()+(0), COLUMN()+(-2), 1))*INDIRECT(ADDRESS(ROW()+(0), COLUMN()+(-1), 1)), 2)</f>
        <v>5.28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</v>
      </c>
      <c r="G13" s="12">
        <v>36.73</v>
      </c>
      <c r="H13" s="12">
        <f ca="1">ROUND(INDIRECT(ADDRESS(ROW()+(0), COLUMN()+(-2), 1))*INDIRECT(ADDRESS(ROW()+(0), COLUMN()+(-1), 1)), 2)</f>
        <v>3.67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0.15</v>
      </c>
      <c r="G14" s="14">
        <v>38.26</v>
      </c>
      <c r="H14" s="14">
        <f ca="1">ROUND(INDIRECT(ADDRESS(ROW()+(0), COLUMN()+(-2), 1))*INDIRECT(ADDRESS(ROW()+(0), COLUMN()+(-1), 1)), 2)</f>
        <v>5.74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110.16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0.029</v>
      </c>
      <c r="G17" s="12">
        <v>86.94</v>
      </c>
      <c r="H17" s="12">
        <f ca="1">ROUND(INDIRECT(ADDRESS(ROW()+(0), COLUMN()+(-2), 1))*INDIRECT(ADDRESS(ROW()+(0), COLUMN()+(-1), 1)), 2)</f>
        <v>2.52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0.058</v>
      </c>
      <c r="G18" s="14">
        <v>67.07</v>
      </c>
      <c r="H18" s="14">
        <f ca="1">ROUND(INDIRECT(ADDRESS(ROW()+(0), COLUMN()+(-2), 1))*INDIRECT(ADDRESS(ROW()+(0), COLUMN()+(-1), 1)), 2)</f>
        <v>3.89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6.41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0.121</v>
      </c>
      <c r="G21" s="12">
        <v>115.52</v>
      </c>
      <c r="H21" s="12">
        <f ca="1">ROUND(INDIRECT(ADDRESS(ROW()+(0), COLUMN()+(-2), 1))*INDIRECT(ADDRESS(ROW()+(0), COLUMN()+(-1), 1)), 2)</f>
        <v>13.98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0.243</v>
      </c>
      <c r="G22" s="14">
        <v>83.2</v>
      </c>
      <c r="H22" s="14">
        <f ca="1">ROUND(INDIRECT(ADDRESS(ROW()+(0), COLUMN()+(-2), 1))*INDIRECT(ADDRESS(ROW()+(0), COLUMN()+(-1), 1)), 2)</f>
        <v>20.22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34.2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1)),INDIRECT(ADDRESS(ROW()+(-10), COLUMN()+(1), 1))), 2)</f>
        <v>150.77</v>
      </c>
      <c r="H25" s="14">
        <f ca="1">ROUND(INDIRECT(ADDRESS(ROW()+(0), COLUMN()+(-2), 1))*INDIRECT(ADDRESS(ROW()+(0), COLUMN()+(-1), 1))/100, 2)</f>
        <v>3.02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1)),INDIRECT(ADDRESS(ROW()+(-11), COLUMN()+(0), 1))), 2)</f>
        <v>153.79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