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<sst xmlns="http://schemas.openxmlformats.org/spreadsheetml/2006/main" count="38" uniqueCount="38">
  <si>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</si>
  <si>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</si>
  <si>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</si>
  <si>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</si>
  <si>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8x5 m y 8,28 kW de potencia total instalada, compuesta de kit de estructura, de acero galvanizado formado por columnas, vigas y correas, con uniones atornilladas en obra, de 2,5 m de altura libre en la parte baja, con un ángulo de inclinación de 11° y 7 m de distancia entre centros de columnas y cubierta de 24 módulos solares fotovoltaicos de células de silicio monocristalino, potencia máxima (Wp) 345 W, tensión a máxima potencia (Vmp) 37,09 V, intensidad a máxima potencia (Imp) 9,3 A, tensión en circuito abierto (Voc) 44,86 V, intensidad de cortocircuito (Isc) 9,84 A, eficiencia 19,18%,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</si>
  <si>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</si>
  <si>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</si>
  <si>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</si>
  <si>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</si>
  <si>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</si>
  <si>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</si>
  <si>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</si>
  <si>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</si>
  <si>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</si>
  <si>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7 m de distancia entre centros de columnas, para la formación de marquesina a un agua de 8x5 m, con accesorios, tornillería y elementos de anclaje.</t>
  </si>
  <si>
    <t xml:space="preserve">mt35sol025avt</t>
  </si>
  <si>
    <t xml:space="preserve">Ud</t>
  </si>
  <si>
    <t xml:space="preserve">Módulo solar fotovoltaico de células de silicio monocristalino, potencia máxima (Wp) 345 W, tensión a máxima potencia (Vmp) 37,09 V, intensidad a máxima potencia (Imp) 9,3 A, tensión en circuito abierto (Voc) 44,86 V, intensidad de cortocircuito (Isc) 9,84 A, eficiencia 19,18%,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</si>
  <si>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</si>
  <si>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</si>
  <si>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</si>
  <si>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</si>
  <si>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</si>
  <si>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</si>
  <si>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</si>
  <si>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</si>
  <si>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</si>
  <si>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</si>
  <si>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</si>
  <si>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</si>
  <si>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</si>
  <si>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</si>
  <si>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</si>
  <si>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</si>
  <si>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</si>
  <si>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</si>
  <si>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22.266,92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</si>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</sst>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68.17" customWidth="1"/>
    <col min="6" max="6" width="13.26" customWidth="1"/>
    <col min="7" max="7" width="12.5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43212.2</v>
      </c>
      <c r="H10" s="12">
        <f ca="1">ROUND(INDIRECT(ADDRESS(ROW()+(0), COLUMN()+(-2), 1))*INDIRECT(ADDRESS(ROW()+(0), COLUMN()+(-1), 1)), 2)</f>
        <v>43212.2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24</v>
      </c>
      <c r="G11" s="14">
        <v>4440.51</v>
      </c>
      <c r="H11" s="14">
        <f ca="1">ROUND(INDIRECT(ADDRESS(ROW()+(0), COLUMN()+(-2), 1))*INDIRECT(ADDRESS(ROW()+(0), COLUMN()+(-1), 1)), 2)</f>
        <v>106572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149784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4.774</v>
      </c>
      <c r="G14" s="12">
        <v>118.68</v>
      </c>
      <c r="H14" s="12">
        <f ca="1">ROUND(INDIRECT(ADDRESS(ROW()+(0), COLUMN()+(-2), 1))*INDIRECT(ADDRESS(ROW()+(0), COLUMN()+(-1), 1)), 2)</f>
        <v>566.58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4.774</v>
      </c>
      <c r="G15" s="12">
        <v>88.65</v>
      </c>
      <c r="H15" s="12">
        <f ca="1">ROUND(INDIRECT(ADDRESS(ROW()+(0), COLUMN()+(-2), 1))*INDIRECT(ADDRESS(ROW()+(0), COLUMN()+(-1), 1)), 2)</f>
        <v>423.22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10.669</v>
      </c>
      <c r="G16" s="12">
        <v>117.18</v>
      </c>
      <c r="H16" s="12">
        <f ca="1">ROUND(INDIRECT(ADDRESS(ROW()+(0), COLUMN()+(-2), 1))*INDIRECT(ADDRESS(ROW()+(0), COLUMN()+(-1), 1)), 2)</f>
        <v>1250.19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10.669</v>
      </c>
      <c r="G17" s="14">
        <v>85.08</v>
      </c>
      <c r="H17" s="14">
        <f ca="1">ROUND(INDIRECT(ADDRESS(ROW()+(0), COLUMN()+(-2), 1))*INDIRECT(ADDRESS(ROW()+(0), COLUMN()+(-1), 1)), 2)</f>
        <v>907.72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3147.71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152932</v>
      </c>
      <c r="H20" s="14">
        <f ca="1">ROUND(INDIRECT(ADDRESS(ROW()+(0), COLUMN()+(-2), 1))*INDIRECT(ADDRESS(ROW()+(0), COLUMN()+(-1), 1))/100, 2)</f>
        <v>6117.29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159049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