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<sst xmlns="http://schemas.openxmlformats.org/spreadsheetml/2006/main" count="44" uniqueCount="44">
  <si>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</si>
  <si>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</si>
  <si>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</si>
  <si>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Cubierta de aglomerado de cuarzo.</t>
  </si>
  <si>
    <r>
      <rPr>
        <sz val="8.25"/>
        <color rgb="FF000000"/>
        <rFont val="Arial"/>
        <family val="2"/>
      </rPr>
      <t xml:space="preserve">Cubierta de aglomerado de cuarzo blanco, acabado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</si>
  <si>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</si>
  <si>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</si>
  <si>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</si>
  <si>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</si>
  <si>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</si>
  <si>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</si>
  <si>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</si>
  <si>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mt19egl020a</t>
  </si>
  <si>
    <t xml:space="preserve">m²</t>
  </si>
  <si>
    <t xml:space="preserve">Cubierta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</si>
  <si>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</si>
  <si>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</si>
  <si>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cubierta de piedra natural.</t>
  </si>
  <si>
    <t xml:space="preserve">mt19ewa040a</t>
  </si>
  <si>
    <t xml:space="preserve">m</t>
  </si>
  <si>
    <t xml:space="preserve">Formación de canto recto en copete de piedra natural, para el encuentro entre la cubierta y el paramento vertical.</t>
  </si>
  <si>
    <t xml:space="preserve">mt19ewa010j</t>
  </si>
  <si>
    <t xml:space="preserve">Ud</t>
  </si>
  <si>
    <t xml:space="preserve">Formación de hueco con los cantos pulidos, en cubierta de cuarzo sintético.</t>
  </si>
  <si>
    <t xml:space="preserve">mt19ewa020</t>
  </si>
  <si>
    <t xml:space="preserve">Ud</t>
  </si>
  <si>
    <t xml:space="preserve">Material auxiliar para anclaje de cubierta.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</si>
  <si>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</si>
  <si>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</si>
  <si>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</si>
  <si>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</si>
  <si>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</si>
  <si>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</si>
  <si>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</si>
  <si>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</si>
  <si>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</si>
  <si>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</si>
  <si>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</si>
  <si>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</si>
  <si>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</si>
  <si>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</si>
  <si>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</si>
  <si>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5.061,98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</si>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</sst>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3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2620.68</v>
      </c>
      <c r="H10" s="12">
        <f ca="1">ROUND(INDIRECT(ADDRESS(ROW()+(0), COLUMN()+(-2), 1))*INDIRECT(ADDRESS(ROW()+(0), COLUMN()+(-1), 1)), 2)</f>
        <v>5962.05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152.95</v>
      </c>
      <c r="H11" s="12">
        <f ca="1">ROUND(INDIRECT(ADDRESS(ROW()+(0), COLUMN()+(-2), 1))*INDIRECT(ADDRESS(ROW()+(0), COLUMN()+(-1), 1)), 2)</f>
        <v>718.87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152.95</v>
      </c>
      <c r="H12" s="12">
        <f ca="1">ROUND(INDIRECT(ADDRESS(ROW()+(0), COLUMN()+(-2), 1))*INDIRECT(ADDRESS(ROW()+(0), COLUMN()+(-1), 1)), 2)</f>
        <v>535.33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1195.01</v>
      </c>
      <c r="H13" s="12">
        <f ca="1">ROUND(INDIRECT(ADDRESS(ROW()+(0), COLUMN()+(-2), 1))*INDIRECT(ADDRESS(ROW()+(0), COLUMN()+(-1), 1)), 2)</f>
        <v>1195.01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324.26</v>
      </c>
      <c r="H14" s="12">
        <f ca="1">ROUND(INDIRECT(ADDRESS(ROW()+(0), COLUMN()+(-2), 1))*INDIRECT(ADDRESS(ROW()+(0), COLUMN()+(-1), 1)), 2)</f>
        <v>1134.91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741.81</v>
      </c>
      <c r="H15" s="14">
        <f ca="1">ROUND(INDIRECT(ADDRESS(ROW()+(0), COLUMN()+(-2), 1))*INDIRECT(ADDRESS(ROW()+(0), COLUMN()+(-1), 1)), 2)</f>
        <v>34.87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9581.04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4.67</v>
      </c>
      <c r="G18" s="12">
        <v>118.7</v>
      </c>
      <c r="H18" s="12">
        <f ca="1">ROUND(INDIRECT(ADDRESS(ROW()+(0), COLUMN()+(-2), 1))*INDIRECT(ADDRESS(ROW()+(0), COLUMN()+(-1), 1)), 2)</f>
        <v>554.33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4.906</v>
      </c>
      <c r="G19" s="14">
        <v>86.35</v>
      </c>
      <c r="H19" s="14">
        <f ca="1">ROUND(INDIRECT(ADDRESS(ROW()+(0), COLUMN()+(-2), 1))*INDIRECT(ADDRESS(ROW()+(0), COLUMN()+(-1), 1)), 2)</f>
        <v>423.63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977.96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10559</v>
      </c>
      <c r="H22" s="14">
        <f ca="1">ROUND(INDIRECT(ADDRESS(ROW()+(0), COLUMN()+(-2), 1))*INDIRECT(ADDRESS(ROW()+(0), COLUMN()+(-1), 1))/100, 2)</f>
        <v>211.18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10770.2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