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<sst xmlns="http://schemas.openxmlformats.org/spreadsheetml/2006/main" count="35" uniqueCount="35">
  <si>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</si>
  <si>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SMJ010</t>
  </si>
  <si>
    <t xml:space="preserve">Ud</t>
  </si>
  <si>
    <t xml:space="preserve">Lavaojos de emergencia.</t>
  </si>
  <si>
    <r>
      <rPr>
        <sz val="8.25"/>
        <color rgb="FF000000"/>
        <rFont val="Arial"/>
        <family val="2"/>
      </rPr>
      <t xml:space="preserve">Lavaojos de emergencia, mural, con estructura de tubo de acero galvanizado pintado con epoxi y recogedor de polipropileno, con válvula de paso de accionamiento por palanca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</si>
  <si>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</si>
  <si>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</si>
  <si>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</si>
  <si>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</si>
  <si>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</si>
  <si>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</si>
  <si>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</si>
  <si>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mt30eme010a</t>
  </si>
  <si>
    <t xml:space="preserve">Ud</t>
  </si>
  <si>
    <t xml:space="preserve">Lavaojos de emergencia, mural, con estructura de tubo de acero galvanizado pintado con epoxi y recogedor de polipropileno, con válvula de paso de accionamiento por palanca lateral, pletina de anclaje mural, capuchones guardapolvo, conexiones de latón de 1/2" de diámetro para el suministro y 1 1/4" de diámetro para el desagüe, presión mínima de suministro 1,5 bar, presión máxima 5 bar, caudal de agua 14 litros/minuto.</t>
  </si>
  <si>
    <t xml:space="preserve">mt36www005b</t>
  </si>
  <si>
    <t xml:space="preserve">Ud</t>
  </si>
  <si>
    <t xml:space="preserve">Acoplamiento a pared acodado con plafón, de PVC, serie B, color blanco, para desagüe de aguas residuales (a baja y alta temperatura) en el interior de los edificios, enlace mixto de 1 1/4"x40 mm de diámetro, con válvula de desagüe.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</si>
  <si>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</si>
  <si>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</si>
  <si>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</si>
  <si>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</si>
  <si>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</si>
  <si>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</si>
  <si>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</si>
  <si>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</si>
  <si>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</si>
  <si>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</si>
  <si>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</si>
  <si>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</si>
  <si>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</si>
  <si>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</si>
  <si>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</si>
  <si>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9.682,96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</si>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</sst>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8.00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13131</v>
      </c>
      <c r="G10" s="12">
        <f ca="1">ROUND(INDIRECT(ADDRESS(ROW()+(0), COLUMN()+(-2), 1))*INDIRECT(ADDRESS(ROW()+(0), COLUMN()+(-1), 1)), 2)</f>
        <v>13131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335.89</v>
      </c>
      <c r="G11" s="12">
        <f ca="1">ROUND(INDIRECT(ADDRESS(ROW()+(0), COLUMN()+(-2), 1))*INDIRECT(ADDRESS(ROW()+(0), COLUMN()+(-1), 1)), 2)</f>
        <v>335.89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151.73</v>
      </c>
      <c r="G12" s="12">
        <f ca="1">ROUND(INDIRECT(ADDRESS(ROW()+(0), COLUMN()+(-2), 1))*INDIRECT(ADDRESS(ROW()+(0), COLUMN()+(-1), 1)), 2)</f>
        <v>151.73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61.38</v>
      </c>
      <c r="G13" s="14">
        <f ca="1">ROUND(INDIRECT(ADDRESS(ROW()+(0), COLUMN()+(-2), 1))*INDIRECT(ADDRESS(ROW()+(0), COLUMN()+(-1), 1)), 2)</f>
        <v>61.38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13680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0.124</v>
      </c>
      <c r="F16" s="14">
        <v>86.19</v>
      </c>
      <c r="G16" s="14">
        <f ca="1">ROUND(INDIRECT(ADDRESS(ROW()+(0), COLUMN()+(-2), 1))*INDIRECT(ADDRESS(ROW()+(0), COLUMN()+(-1), 1)), 2)</f>
        <v>10.69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10.69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13690.7</v>
      </c>
      <c r="G19" s="14">
        <f ca="1">ROUND(INDIRECT(ADDRESS(ROW()+(0), COLUMN()+(-2), 1))*INDIRECT(ADDRESS(ROW()+(0), COLUMN()+(-1), 1))/100, 2)</f>
        <v>273.81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13964.5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