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<sst xmlns="http://schemas.openxmlformats.org/spreadsheetml/2006/main" count="32" uniqueCount="32">
  <si>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</si>
  <si>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SGA010</t>
  </si>
  <si>
    <t xml:space="preserve">Ud</t>
  </si>
  <si>
    <t xml:space="preserve">Válvula de escuadra.</t>
  </si>
  <si>
    <r>
      <rPr>
        <sz val="8.25"/>
        <color rgb="FF000000"/>
        <rFont val="Arial"/>
        <family val="2"/>
      </rPr>
      <t xml:space="preserve">Válvula de escuadra, PN=16 bar, de 1/2"x3/8", con cuerpo de latón cromado, mando de ABS cromado, sistema de cierre de 1/4 de vuelta y embellecedor de acero cromado, temperatura de servicio hasta 90°C.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</si>
  <si>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</si>
  <si>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</si>
  <si>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</si>
  <si>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</si>
  <si>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</si>
  <si>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</si>
  <si>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</si>
  <si>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mt37sth016a</t>
  </si>
  <si>
    <t xml:space="preserve">Ud</t>
  </si>
  <si>
    <t xml:space="preserve">Válvula de escuadra, PN=16 bar, de 1/2"x3/8", con cuerpo de latón cromado, mando de ABS cromado, sistema de cierre de 1/4 de vuelta y embellecedor de acero cromado, temperatura de servicio hasta 90°C.</t>
  </si>
  <si>
    <t xml:space="preserve">mt37www010</t>
  </si>
  <si>
    <t xml:space="preserve">Ud</t>
  </si>
  <si>
    <t xml:space="preserve">Material auxiliar para instalaciones de fontanería.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</si>
  <si>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</si>
  <si>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</si>
  <si>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</si>
  <si>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</si>
  <si>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Fontanero.</t>
  </si>
  <si>
    <t xml:space="preserve">mo107</t>
  </si>
  <si>
    <t xml:space="preserve">h</t>
  </si>
  <si>
    <t xml:space="preserve">Ayudante de fontanero.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</si>
  <si>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</si>
  <si>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</si>
  <si>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</si>
  <si>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</si>
  <si>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36,16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</si>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</sst>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02" customWidth="1"/>
    <col min="4" max="4" width="6.63" customWidth="1"/>
    <col min="5" max="5" width="73.44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140.17</v>
      </c>
      <c r="H10" s="12">
        <f ca="1">ROUND(INDIRECT(ADDRESS(ROW()+(0), COLUMN()+(-2), 1))*INDIRECT(ADDRESS(ROW()+(0), COLUMN()+(-1), 1)), 2)</f>
        <v>140.17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42.94</v>
      </c>
      <c r="H11" s="14">
        <f ca="1">ROUND(INDIRECT(ADDRESS(ROW()+(0), COLUMN()+(-2), 1))*INDIRECT(ADDRESS(ROW()+(0), COLUMN()+(-1), 1)), 2)</f>
        <v>42.94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183.11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0.124</v>
      </c>
      <c r="G14" s="12">
        <v>118.7</v>
      </c>
      <c r="H14" s="12">
        <f ca="1">ROUND(INDIRECT(ADDRESS(ROW()+(0), COLUMN()+(-2), 1))*INDIRECT(ADDRESS(ROW()+(0), COLUMN()+(-1), 1)), 2)</f>
        <v>14.72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0.124</v>
      </c>
      <c r="G15" s="14">
        <v>86.19</v>
      </c>
      <c r="H15" s="14">
        <f ca="1">ROUND(INDIRECT(ADDRESS(ROW()+(0), COLUMN()+(-2), 1))*INDIRECT(ADDRESS(ROW()+(0), COLUMN()+(-1), 1)), 2)</f>
        <v>10.69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25.41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208.52</v>
      </c>
      <c r="H18" s="14">
        <f ca="1">ROUND(INDIRECT(ADDRESS(ROW()+(0), COLUMN()+(-2), 1))*INDIRECT(ADDRESS(ROW()+(0), COLUMN()+(-1), 1))/100, 2)</f>
        <v>4.17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212.69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