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<sst xmlns="http://schemas.openxmlformats.org/spreadsheetml/2006/main" count="29" uniqueCount="29">
  <si>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</si>
  <si>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SDO010</t>
  </si>
  <si>
    <t xml:space="preserve">Ud</t>
  </si>
  <si>
    <t xml:space="preserve">Tope para puerta interior. Colocación en el suelo.</t>
  </si>
  <si>
    <r>
      <rPr>
        <sz val="8.25"/>
        <color rgb="FF000000"/>
        <rFont val="Arial"/>
        <family val="2"/>
      </rPr>
      <t xml:space="preserve">Tope para puerta interior, tipo cuadrado, para colocación en el suelo, color blanco, fijado mediante adhesivo de poliuretano.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</si>
  <si>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</si>
  <si>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</si>
  <si>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</si>
  <si>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</si>
  <si>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</si>
  <si>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</si>
  <si>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</si>
  <si>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mt53pdi050ab</t>
  </si>
  <si>
    <t xml:space="preserve">Ud</t>
  </si>
  <si>
    <t xml:space="preserve">Tope para puerta interior, tipo cuadrado, para colocación en el suelo, color blanco.</t>
  </si>
  <si>
    <t xml:space="preserve">mt47adc110a</t>
  </si>
  <si>
    <t xml:space="preserve">kg</t>
  </si>
  <si>
    <t xml:space="preserve">Adhesivo especial de poliuretano bicomponente.</t>
  </si>
  <si>
    <t xml:space="preserve">Subtotal materiales:</t>
  </si>
  <si>
    <t xml:space="preserve">Mano de obra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</si>
  <si>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</si>
  <si>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</si>
  <si>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</si>
  <si>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</si>
  <si>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</si>
  <si>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</si>
  <si>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</si>
  <si>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25,06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</si>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</sst>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8.33" customWidth="1"/>
    <col min="4" max="4" width="69.87" customWidth="1"/>
    <col min="5" max="5" width="14.62" customWidth="1"/>
    <col min="6" max="6" width="11.39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50.58</v>
      </c>
      <c r="G10" s="12">
        <f ca="1">ROUND(INDIRECT(ADDRESS(ROW()+(0), COLUMN()+(-2), 1))*INDIRECT(ADDRESS(ROW()+(0), COLUMN()+(-1), 1)), 2)</f>
        <v>50.58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0.005</v>
      </c>
      <c r="F11" s="14">
        <v>140.68</v>
      </c>
      <c r="G11" s="14">
        <f ca="1">ROUND(INDIRECT(ADDRESS(ROW()+(0), COLUMN()+(-2), 1))*INDIRECT(ADDRESS(ROW()+(0), COLUMN()+(-1), 1)), 2)</f>
        <v>0.7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51.28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0.058</v>
      </c>
      <c r="F14" s="14">
        <v>85.25</v>
      </c>
      <c r="G14" s="14">
        <f ca="1">ROUND(INDIRECT(ADDRESS(ROW()+(0), COLUMN()+(-2), 1))*INDIRECT(ADDRESS(ROW()+(0), COLUMN()+(-1), 1)), 2)</f>
        <v>4.94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4.94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56.22</v>
      </c>
      <c r="G17" s="14">
        <f ca="1">ROUND(INDIRECT(ADDRESS(ROW()+(0), COLUMN()+(-2), 1))*INDIRECT(ADDRESS(ROW()+(0), COLUMN()+(-1), 1))/100, 2)</f>
        <v>1.12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57.34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