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<sst xmlns="http://schemas.openxmlformats.org/spreadsheetml/2006/main" count="32" uniqueCount="32">
  <si>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</si>
  <si>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SAU005</t>
  </si>
  <si>
    <t xml:space="preserve">Ud</t>
  </si>
  <si>
    <t xml:space="preserve">Urinario de acero inoxidable.</t>
  </si>
  <si>
    <r>
      <rPr>
        <sz val="8.25"/>
        <color rgb="FF000000"/>
        <rFont val="Arial"/>
        <family val="2"/>
      </rPr>
      <t xml:space="preserve">Urinario de acero inoxidable AISI 304, con alimentación vista y desagüe sifónico, acabado satinado, de 355x316x521 mm, equipado con grifo de paso recto mural para urinario, con tiempo de flujo de 5 segundos, caudal de 9 l/min, acabado cromado, para colocación en superficie. Incluso silicona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</si>
  <si>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</si>
  <si>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</si>
  <si>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</si>
  <si>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</si>
  <si>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</si>
  <si>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</si>
  <si>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</si>
  <si>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mt30uxp010aa</t>
  </si>
  <si>
    <t xml:space="preserve">Ud</t>
  </si>
  <si>
    <t xml:space="preserve">Urinario de acero inoxidable AISI 304, con alimentación vista y desagüe sifónico, acabado satinado, de 355x316x521 mm.</t>
  </si>
  <si>
    <t xml:space="preserve">mt31gmp300ce</t>
  </si>
  <si>
    <t xml:space="preserve">Ud</t>
  </si>
  <si>
    <t xml:space="preserve">Grifo de paso recto mural para urinario, con tiempo de flujo de 5 segundos, caudal de 9 l/min, acabado cromado, para colocación en superficie; incluso elementos de conexión.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</si>
  <si>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</si>
  <si>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</si>
  <si>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</si>
  <si>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</si>
  <si>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</si>
  <si>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</si>
  <si>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</si>
  <si>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Fontanero.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</si>
  <si>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</si>
  <si>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</si>
  <si>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</si>
  <si>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</si>
  <si>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7.821,48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</si>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</sst>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7.14" customWidth="1"/>
    <col min="4" max="4" width="68.68" customWidth="1"/>
    <col min="5" max="5" width="13.26" customWidth="1"/>
    <col min="6" max="6" width="12.58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14338.5</v>
      </c>
      <c r="G10" s="12">
        <f ca="1">ROUND(INDIRECT(ADDRESS(ROW()+(0), COLUMN()+(-2), 1))*INDIRECT(ADDRESS(ROW()+(0), COLUMN()+(-1), 1)), 2)</f>
        <v>14338.5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1796.69</v>
      </c>
      <c r="G11" s="12">
        <f ca="1">ROUND(INDIRECT(ADDRESS(ROW()+(0), COLUMN()+(-2), 1))*INDIRECT(ADDRESS(ROW()+(0), COLUMN()+(-1), 1)), 2)</f>
        <v>1796.69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0.012</v>
      </c>
      <c r="F12" s="14">
        <v>270.8</v>
      </c>
      <c r="G12" s="14">
        <f ca="1">ROUND(INDIRECT(ADDRESS(ROW()+(0), COLUMN()+(-2), 1))*INDIRECT(ADDRESS(ROW()+(0), COLUMN()+(-1), 1)), 2)</f>
        <v>3.25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16138.4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1.489</v>
      </c>
      <c r="F15" s="14">
        <v>118.7</v>
      </c>
      <c r="G15" s="14">
        <f ca="1">ROUND(INDIRECT(ADDRESS(ROW()+(0), COLUMN()+(-2), 1))*INDIRECT(ADDRESS(ROW()+(0), COLUMN()+(-1), 1)), 2)</f>
        <v>176.74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2)</f>
        <v>176.74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1)),INDIRECT(ADDRESS(ROW()+(-5), COLUMN()+(1), 1))), 2)</f>
        <v>16315.2</v>
      </c>
      <c r="G18" s="14">
        <f ca="1">ROUND(INDIRECT(ADDRESS(ROW()+(0), COLUMN()+(-2), 1))*INDIRECT(ADDRESS(ROW()+(0), COLUMN()+(-1), 1))/100, 2)</f>
        <v>326.3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1)),INDIRECT(ADDRESS(ROW()+(-6), COLUMN()+(0), 1))), 2)</f>
        <v>16641.5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