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<sst xmlns="http://schemas.openxmlformats.org/spreadsheetml/2006/main" count="41" uniqueCount="41">
  <si>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</si>
  <si>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SAM045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</si>
  <si>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</si>
  <si>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</si>
  <si>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mural, de porcelana sanitaria, acabado termoesmaltado, color blanco, de 450x370x170 mm, con un orificio para la grifería y rebosadero, con válvula de desagüe de latón cromado y juego de fijación de 2 piezas, con pedestal de lavamanos,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</si>
  <si>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</si>
  <si>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</si>
  <si>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</si>
  <si>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</si>
  <si>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</si>
  <si>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</si>
  <si>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</si>
  <si>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mt30seg010a</t>
  </si>
  <si>
    <t xml:space="preserve">Ud</t>
  </si>
  <si>
    <t xml:space="preserve">Lavamanos mural, de porcelana sanitaria, acabado termoesmaltado, color blanco, de 450x370x170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</si>
  <si>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</si>
  <si>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</si>
  <si>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</si>
  <si>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</si>
  <si>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</si>
  <si>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</si>
  <si>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mt30asg070cb</t>
  </si>
  <si>
    <t xml:space="preserve">Ud</t>
  </si>
  <si>
    <t xml:space="preserve">Sifón botella de ABS, acabado brillante imitación cromo, con salida de 40 mm de diámetro exterior, para lavamanos, con embellecedor.</t>
  </si>
  <si>
    <t xml:space="preserve">mt30seg022a</t>
  </si>
  <si>
    <t xml:space="preserve">Ud</t>
  </si>
  <si>
    <t xml:space="preserve">Pedestal de lavamanos,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</si>
  <si>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</si>
  <si>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</si>
  <si>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</si>
  <si>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</si>
  <si>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</si>
  <si>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</si>
  <si>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</si>
  <si>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</si>
  <si>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</si>
  <si>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</si>
  <si>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</si>
  <si>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</si>
  <si>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4.019,07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</si>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</sst>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1877.14</v>
      </c>
      <c r="H10" s="12">
        <f ca="1">ROUND(INDIRECT(ADDRESS(ROW()+(0), COLUMN()+(-2), 1))*INDIRECT(ADDRESS(ROW()+(0), COLUMN()+(-1), 1)), 2)</f>
        <v>1877.14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2006.47</v>
      </c>
      <c r="H11" s="12">
        <f ca="1">ROUND(INDIRECT(ADDRESS(ROW()+(0), COLUMN()+(-2), 1))*INDIRECT(ADDRESS(ROW()+(0), COLUMN()+(-1), 1)), 2)</f>
        <v>2006.47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461.42</v>
      </c>
      <c r="H12" s="12">
        <f ca="1">ROUND(INDIRECT(ADDRESS(ROW()+(0), COLUMN()+(-2), 1))*INDIRECT(ADDRESS(ROW()+(0), COLUMN()+(-1), 1)), 2)</f>
        <v>461.42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1702.36</v>
      </c>
      <c r="H13" s="12">
        <f ca="1">ROUND(INDIRECT(ADDRESS(ROW()+(0), COLUMN()+(-2), 1))*INDIRECT(ADDRESS(ROW()+(0), COLUMN()+(-1), 1)), 2)</f>
        <v>1702.36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2114.84</v>
      </c>
      <c r="H14" s="12">
        <f ca="1">ROUND(INDIRECT(ADDRESS(ROW()+(0), COLUMN()+(-2), 1))*INDIRECT(ADDRESS(ROW()+(0), COLUMN()+(-1), 1)), 2)</f>
        <v>2114.84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270.28</v>
      </c>
      <c r="H15" s="14">
        <f ca="1">ROUND(INDIRECT(ADDRESS(ROW()+(0), COLUMN()+(-2), 1))*INDIRECT(ADDRESS(ROW()+(0), COLUMN()+(-1), 1)), 2)</f>
        <v>3.24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8165.47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1.861</v>
      </c>
      <c r="G18" s="14">
        <v>117.18</v>
      </c>
      <c r="H18" s="14">
        <f ca="1">ROUND(INDIRECT(ADDRESS(ROW()+(0), COLUMN()+(-2), 1))*INDIRECT(ADDRESS(ROW()+(0), COLUMN()+(-1), 1)), 2)</f>
        <v>218.07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218.07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8383.54</v>
      </c>
      <c r="H21" s="14">
        <f ca="1">ROUND(INDIRECT(ADDRESS(ROW()+(0), COLUMN()+(-2), 1))*INDIRECT(ADDRESS(ROW()+(0), COLUMN()+(-1), 1))/100, 2)</f>
        <v>167.67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8551.21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