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<sst xmlns="http://schemas.openxmlformats.org/spreadsheetml/2006/main" count="32" uniqueCount="32">
  <si>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</si>
  <si>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SAI030</t>
  </si>
  <si>
    <t xml:space="preserve">Ud</t>
  </si>
  <si>
    <t xml:space="preserve">Inodoro adosado a pared, de porcelana sanitaria.</t>
  </si>
  <si>
    <r>
      <rPr>
        <sz val="8.25"/>
        <color rgb="FF000000"/>
        <rFont val="Arial"/>
        <family val="2"/>
      </rPr>
      <t xml:space="preserve">Inodoro, de porcelana sanitaria, acabado termoesmaltado, color blanco, de 350x510x425 mm, sin brida ni borde de descarga para facilitar la limpieza, con asiento y tapa de inodoro, de Duroplast, con tratamiento antibacteriano, con juego de manguitos para desagüe.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</si>
  <si>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</si>
  <si>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</si>
  <si>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</si>
  <si>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</si>
  <si>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</si>
  <si>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</si>
  <si>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</si>
  <si>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mt30sng120a</t>
  </si>
  <si>
    <t xml:space="preserve">Ud</t>
  </si>
  <si>
    <t xml:space="preserve">Inodoro, de porcelana sanitaria, acabado termoesmaltado, color blanco, de 350x510x425 mm, sin brida ni borde de descarga para facilitar la limpieza, con elementos de fijación, para adosar a la pared.</t>
  </si>
  <si>
    <t xml:space="preserve">mt30sng111a</t>
  </si>
  <si>
    <t xml:space="preserve">Ud</t>
  </si>
  <si>
    <t xml:space="preserve">Asiento y tapa de inodoro, de Duroplast, con tratamiento antibacteriano.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</si>
  <si>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</si>
  <si>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</si>
  <si>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</si>
  <si>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</si>
  <si>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</si>
  <si>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</si>
  <si>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</si>
  <si>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</si>
  <si>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</si>
  <si>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</si>
  <si>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</si>
  <si>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</si>
  <si>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10.229,54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</si>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</sst>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16621.6</v>
      </c>
      <c r="G10" s="12">
        <f ca="1">ROUND(INDIRECT(ADDRESS(ROW()+(0), COLUMN()+(-2), 1))*INDIRECT(ADDRESS(ROW()+(0), COLUMN()+(-1), 1)), 2)</f>
        <v>16621.6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4495.34</v>
      </c>
      <c r="G11" s="12">
        <f ca="1">ROUND(INDIRECT(ADDRESS(ROW()+(0), COLUMN()+(-2), 1))*INDIRECT(ADDRESS(ROW()+(0), COLUMN()+(-1), 1)), 2)</f>
        <v>4495.34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270.28</v>
      </c>
      <c r="G12" s="14">
        <f ca="1">ROUND(INDIRECT(ADDRESS(ROW()+(0), COLUMN()+(-2), 1))*INDIRECT(ADDRESS(ROW()+(0), COLUMN()+(-1), 1)), 2)</f>
        <v>3.24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21120.1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1.861</v>
      </c>
      <c r="F15" s="14">
        <v>117.18</v>
      </c>
      <c r="G15" s="14">
        <f ca="1">ROUND(INDIRECT(ADDRESS(ROW()+(0), COLUMN()+(-2), 1))*INDIRECT(ADDRESS(ROW()+(0), COLUMN()+(-1), 1)), 2)</f>
        <v>218.07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218.07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21338.2</v>
      </c>
      <c r="G18" s="14">
        <f ca="1">ROUND(INDIRECT(ADDRESS(ROW()+(0), COLUMN()+(-2), 1))*INDIRECT(ADDRESS(ROW()+(0), COLUMN()+(-1), 1))/100, 2)</f>
        <v>426.76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21765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