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<sst xmlns="http://schemas.openxmlformats.org/spreadsheetml/2006/main" count="34" uniqueCount="34">
  <si>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</si>
  <si>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RSK020</t>
  </si>
  <si>
    <t xml:space="preserve">m²</t>
  </si>
  <si>
    <t xml:space="preserve">Limpieza de piso de cerámica.</t>
  </si>
  <si>
    <r>
      <rPr>
        <sz val="8.25"/>
        <color rgb="FF000000"/>
        <rFont val="Arial"/>
        <family val="2"/>
      </rPr>
      <t xml:space="preserve">Limpieza de piso de cerámica de barro cocido en estado de conservación regular, eliminando manchas, sales, eflorescencias salinas y microorganismos, mediante el vertido sobre la superficie de una disolución acuosa de ácido acético, cepillado, aclarado y posterior aplicación de líquido decapante específico para barro cocido; considerando un grado de complejidad bajo.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</si>
  <si>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</si>
  <si>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</si>
  <si>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</si>
  <si>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</si>
  <si>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</si>
  <si>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</si>
  <si>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</si>
  <si>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mt08lim070</t>
  </si>
  <si>
    <t xml:space="preserve">l</t>
  </si>
  <si>
    <t xml:space="preserve">Ácido acético.</t>
  </si>
  <si>
    <t xml:space="preserve">mt08aaa010a</t>
  </si>
  <si>
    <t xml:space="preserve">m³</t>
  </si>
  <si>
    <t xml:space="preserve">Agua.</t>
  </si>
  <si>
    <t xml:space="preserve">mt08lim080e</t>
  </si>
  <si>
    <t xml:space="preserve">kg</t>
  </si>
  <si>
    <t xml:space="preserve">Decapante específico para barro cocido.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</si>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</sst>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93" customWidth="1"/>
    <col min="4" max="4" width="14.45" customWidth="1"/>
    <col min="5" max="5" width="41.65" customWidth="1"/>
    <col min="6" max="6" width="20.40" customWidth="1"/>
    <col min="7" max="7" width="17.17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2.2</v>
      </c>
      <c r="G10" s="12">
        <v>31.3</v>
      </c>
      <c r="H10" s="12">
        <f ca="1">ROUND(INDIRECT(ADDRESS(ROW()+(0), COLUMN()+(-2), 1))*INDIRECT(ADDRESS(ROW()+(0), COLUMN()+(-1), 1)), 2)</f>
        <v>68.86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0.011</v>
      </c>
      <c r="G11" s="12">
        <v>38.17</v>
      </c>
      <c r="H11" s="12">
        <f ca="1">ROUND(INDIRECT(ADDRESS(ROW()+(0), COLUMN()+(-2), 1))*INDIRECT(ADDRESS(ROW()+(0), COLUMN()+(-1), 1)), 2)</f>
        <v>0.42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0.11</v>
      </c>
      <c r="G12" s="14">
        <v>238.99</v>
      </c>
      <c r="H12" s="14">
        <f ca="1">ROUND(INDIRECT(ADDRESS(ROW()+(0), COLUMN()+(-2), 1))*INDIRECT(ADDRESS(ROW()+(0), COLUMN()+(-1), 1)), 2)</f>
        <v>26.29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95.57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0.315</v>
      </c>
      <c r="G15" s="12">
        <v>114.04</v>
      </c>
      <c r="H15" s="12">
        <f ca="1">ROUND(INDIRECT(ADDRESS(ROW()+(0), COLUMN()+(-2), 1))*INDIRECT(ADDRESS(ROW()+(0), COLUMN()+(-1), 1)), 2)</f>
        <v>35.92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0.157</v>
      </c>
      <c r="G16" s="14">
        <v>85.25</v>
      </c>
      <c r="H16" s="14">
        <f ca="1">ROUND(INDIRECT(ADDRESS(ROW()+(0), COLUMN()+(-2), 1))*INDIRECT(ADDRESS(ROW()+(0), COLUMN()+(-1), 1)), 2)</f>
        <v>13.38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49.3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144.87</v>
      </c>
      <c r="H19" s="14">
        <f ca="1">ROUND(INDIRECT(ADDRESS(ROW()+(0), COLUMN()+(-2), 1))*INDIRECT(ADDRESS(ROW()+(0), COLUMN()+(-1), 1))/100, 2)</f>
        <v>2.9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147.77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