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<sst xmlns="http://schemas.openxmlformats.org/spreadsheetml/2006/main" count="40" uniqueCount="40">
  <si>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</si>
  <si>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RPE010</t>
  </si>
  <si>
    <t xml:space="preserve">m²</t>
  </si>
  <si>
    <t xml:space="preserve">Enfoscado de cemento sobre paramento exterior.</t>
  </si>
  <si>
    <r>
      <rPr>
        <sz val="8.25"/>
        <color rgb="FF000000"/>
        <rFont val="Arial"/>
        <family val="2"/>
      </rPr>
      <t xml:space="preserve">Enfoscado de cemento, a buena vista, aplicado sobre un paramento vertical exterior, acabado superficial rugoso, con mortero de cemento, resistencia a compresión de 3 a 7,5 N/mm², absorción de agua por capilaridad menor de 0,4 kg/m² min½, previa colocación de malla antiálcalis en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</si>
  <si>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</si>
  <si>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</si>
  <si>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</si>
  <si>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</si>
  <si>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</si>
  <si>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</si>
  <si>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</si>
  <si>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</si>
  <si>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</si>
  <si>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</si>
  <si>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mt28mif010e</t>
  </si>
  <si>
    <t xml:space="preserve">t</t>
  </si>
  <si>
    <t xml:space="preserve">Mortero industrial para revoque y enlucido de uso corriente, de cemento, resistencia a compresión de 3 a 7,5 N/mm², absorción de agua por capilaridad menor de 0,4 kg/m² min½, suministrado en sacos.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</si>
  <si>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</si>
  <si>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</si>
  <si>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revoques tradicionales, enfoscados y morteros.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</si>
  <si>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</si>
  <si>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</si>
  <si>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</si>
  <si>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</si>
  <si>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</si>
  <si>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</si>
  <si>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</si>
  <si>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</si>
  <si>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</si>
  <si>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</si>
  <si>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</si>
  <si>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</si>
  <si>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</si>
  <si>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</si>
  <si>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</si>
  <si>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</si>
  <si>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</si>
  <si>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23,99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</si>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</sst>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0.55" customWidth="1"/>
    <col min="6" max="6" width="15.30" customWidth="1"/>
    <col min="7" max="7" width="13.60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38.26</v>
      </c>
      <c r="H10" s="12">
        <f ca="1">ROUND(INDIRECT(ADDRESS(ROW()+(0), COLUMN()+(-2), 1))*INDIRECT(ADDRESS(ROW()+(0), COLUMN()+(-1), 1)), 2)</f>
        <v>0.19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0.028</v>
      </c>
      <c r="G11" s="12">
        <v>1377.65</v>
      </c>
      <c r="H11" s="12">
        <f ca="1">ROUND(INDIRECT(ADDRESS(ROW()+(0), COLUMN()+(-2), 1))*INDIRECT(ADDRESS(ROW()+(0), COLUMN()+(-1), 1)), 2)</f>
        <v>38.57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0.21</v>
      </c>
      <c r="G12" s="14">
        <v>38.32</v>
      </c>
      <c r="H12" s="14">
        <f ca="1">ROUND(INDIRECT(ADDRESS(ROW()+(0), COLUMN()+(-2), 1))*INDIRECT(ADDRESS(ROW()+(0), COLUMN()+(-1), 1)), 2)</f>
        <v>8.05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46.81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0.006</v>
      </c>
      <c r="G15" s="14">
        <v>76.52</v>
      </c>
      <c r="H15" s="14">
        <f ca="1">ROUND(INDIRECT(ADDRESS(ROW()+(0), COLUMN()+(-2), 1))*INDIRECT(ADDRESS(ROW()+(0), COLUMN()+(-1), 1)), 2)</f>
        <v>0.46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0.46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0.525</v>
      </c>
      <c r="G18" s="12">
        <v>115.52</v>
      </c>
      <c r="H18" s="12">
        <f ca="1">ROUND(INDIRECT(ADDRESS(ROW()+(0), COLUMN()+(-2), 1))*INDIRECT(ADDRESS(ROW()+(0), COLUMN()+(-1), 1)), 2)</f>
        <v>60.65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0.366</v>
      </c>
      <c r="G19" s="14">
        <v>83.2</v>
      </c>
      <c r="H19" s="14">
        <f ca="1">ROUND(INDIRECT(ADDRESS(ROW()+(0), COLUMN()+(-2), 1))*INDIRECT(ADDRESS(ROW()+(0), COLUMN()+(-1), 1)), 2)</f>
        <v>30.45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91.1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138.37</v>
      </c>
      <c r="H22" s="14">
        <f ca="1">ROUND(INDIRECT(ADDRESS(ROW()+(0), COLUMN()+(-2), 1))*INDIRECT(ADDRESS(ROW()+(0), COLUMN()+(-1), 1))/100, 2)</f>
        <v>2.77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141.14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