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<sst xmlns="http://schemas.openxmlformats.org/spreadsheetml/2006/main" count="33" uniqueCount="33">
  <si>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</si>
  <si>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RKC020</t>
  </si>
  <si>
    <t xml:space="preserve">m²</t>
  </si>
  <si>
    <t xml:space="preserve">Revestimiento de corcho, sobre paramento interior.</t>
  </si>
  <si>
    <r>
      <rPr>
        <sz val="8.25"/>
        <color rgb="FF000000"/>
        <rFont val="Arial"/>
        <family val="2"/>
      </rPr>
      <t xml:space="preserve">Revestimiento de corcho de granulometría comprendida entre 0,1 y 0,4 mm, color a elegir, aplicado en dos manos, de 2,3 mm de espesor total, aplicado mecánicamente, sobre paramento interior de paneles de madera,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</si>
  <si>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</si>
  <si>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</si>
  <si>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</si>
  <si>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</si>
  <si>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</si>
  <si>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</si>
  <si>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</si>
  <si>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mt28rsu020bC</t>
  </si>
  <si>
    <t xml:space="preserve">kg</t>
  </si>
  <si>
    <t xml:space="preserve">Revestimiento de corcho de granulometría comprendida entre 0,1 y 0,4 mm, para uso en interiores o en exteriores, color a elegir, a base de corcho, resinas y pigmentos inorgánicos, conductividad térmica 0,059 W/(mK), densidad 800 kg/m³, transpirable, hidrorrepelente, con resistencia a los rayos UV, a las altas temperaturas y a la intemperie.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</si>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</sst>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2.5</v>
      </c>
      <c r="G10" s="14">
        <v>235.99</v>
      </c>
      <c r="H10" s="14">
        <f ca="1">ROUND(INDIRECT(ADDRESS(ROW()+(0), COLUMN()+(-2), 1))*INDIRECT(ADDRESS(ROW()+(0), COLUMN()+(-1), 1)), 2)</f>
        <v>589.98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589.98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188.39</v>
      </c>
      <c r="H13" s="14">
        <f ca="1">ROUND(INDIRECT(ADDRESS(ROW()+(0), COLUMN()+(-2), 1))*INDIRECT(ADDRESS(ROW()+(0), COLUMN()+(-1), 1)), 2)</f>
        <v>48.04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48.04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0.409</v>
      </c>
      <c r="G16" s="13">
        <v>114.04</v>
      </c>
      <c r="H16" s="13">
        <f ca="1">ROUND(INDIRECT(ADDRESS(ROW()+(0), COLUMN()+(-2), 1))*INDIRECT(ADDRESS(ROW()+(0), COLUMN()+(-1), 1)), 2)</f>
        <v>46.64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0.079</v>
      </c>
      <c r="G17" s="14">
        <v>84.82</v>
      </c>
      <c r="H17" s="14">
        <f ca="1">ROUND(INDIRECT(ADDRESS(ROW()+(0), COLUMN()+(-2), 1))*INDIRECT(ADDRESS(ROW()+(0), COLUMN()+(-1), 1)), 2)</f>
        <v>6.7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53.34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691.36</v>
      </c>
      <c r="H20" s="14">
        <f ca="1">ROUND(INDIRECT(ADDRESS(ROW()+(0), COLUMN()+(-2), 1))*INDIRECT(ADDRESS(ROW()+(0), COLUMN()+(-1), 1))/100, 2)</f>
        <v>13.83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705.19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