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<sst xmlns="http://schemas.openxmlformats.org/spreadsheetml/2006/main" count="26" uniqueCount="26">
  <si>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</si>
  <si>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REA010</t>
  </si>
  <si>
    <t xml:space="preserve">m</t>
  </si>
  <si>
    <t xml:space="preserve">Remate de peldaño con revestimiento laminado o de madera, mediante perfil preformado.</t>
  </si>
  <si>
    <r>
      <rPr>
        <sz val="8.25"/>
        <color rgb="FF000000"/>
        <rFont val="Arial"/>
        <family val="2"/>
      </rPr>
      <t xml:space="preserve">Remate curvo de peldaño con revestimiento laminado o de madera, mediante perfil de aluminio anodizado, de 16 mm de altura, color champagne, fijado mecánicamente.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</si>
  <si>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</si>
  <si>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</si>
  <si>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</si>
  <si>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</si>
  <si>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</si>
  <si>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</si>
  <si>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</si>
  <si>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mt18rpe020o</t>
  </si>
  <si>
    <t xml:space="preserve">m</t>
  </si>
  <si>
    <t xml:space="preserve">Perfil de aluminio anodizado, de 16 mm de altura, color champagne, para remate de peldaño con revestimiento laminado o de madera; incluso accesorios de fijación.</t>
  </si>
  <si>
    <t xml:space="preserve">Subtotal materiales:</t>
  </si>
  <si>
    <t xml:space="preserve">Mano de obra</t>
  </si>
  <si>
    <t xml:space="preserve">mo023</t>
  </si>
  <si>
    <t xml:space="preserve">h</t>
  </si>
  <si>
    <t xml:space="preserve">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</si>
  <si>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</si>
  <si>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</si>
  <si>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</si>
  <si>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</si>
  <si>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109,67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</si>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</sst>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1.53" customWidth="1"/>
    <col min="4" max="4" width="6.12" customWidth="1"/>
    <col min="5" max="5" width="74.80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594.98</v>
      </c>
      <c r="H10" s="14">
        <f ca="1">ROUND(INDIRECT(ADDRESS(ROW()+(0), COLUMN()+(-2), 1))*INDIRECT(ADDRESS(ROW()+(0), COLUMN()+(-1), 1)), 2)</f>
        <v>624.73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624.73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0.064</v>
      </c>
      <c r="G13" s="14">
        <v>120.58</v>
      </c>
      <c r="H13" s="14">
        <f ca="1">ROUND(INDIRECT(ADDRESS(ROW()+(0), COLUMN()+(-2), 1))*INDIRECT(ADDRESS(ROW()+(0), COLUMN()+(-1), 1)), 2)</f>
        <v>7.72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7.72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632.45</v>
      </c>
      <c r="H16" s="14">
        <f ca="1">ROUND(INDIRECT(ADDRESS(ROW()+(0), COLUMN()+(-2), 1))*INDIRECT(ADDRESS(ROW()+(0), COLUMN()+(-1), 1))/100, 2)</f>
        <v>12.65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645.1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