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<sst xmlns="http://schemas.openxmlformats.org/spreadsheetml/2006/main" count="38" uniqueCount="38">
  <si>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</si>
  <si>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RAG140</t>
  </si>
  <si>
    <t xml:space="preserve">m²</t>
  </si>
  <si>
    <t xml:space="preserve">Revestimiento interior con piezas de gran formato de azulejo. Colocación en capa fina.</t>
  </si>
  <si>
    <r>
      <rPr>
        <sz val="8.25"/>
        <color rgb="FF000000"/>
        <rFont val="Arial"/>
        <family val="2"/>
      </rPr>
      <t xml:space="preserve">Revestimiento interior con piezas de gran formato de azulejo, de 200x400 mm, color blanco, acabado mate, gama media, capacidad de absorción de agua E&gt;10%. SOPORTE: paramento de concreto, vertical, de hasta 3 m de altura. COLOCACIÓN: en capa fina y mediante doble encolado con adhesivo cementoso mejorado, C2 TE, con deslizamiento reducido y tiempo abierto ampliado. REJUNTADO: con mortero de juntas cementoso mejorado, con absorción de agua reducida y resistencia elevada a la abrasión tipo CG 2 W A,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</si>
  <si>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</si>
  <si>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</si>
  <si>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</si>
  <si>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</si>
  <si>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</si>
  <si>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</si>
  <si>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</si>
  <si>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</si>
  <si>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</si>
  <si>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</si>
  <si>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mt19aba100gD</t>
  </si>
  <si>
    <t xml:space="preserve">m²</t>
  </si>
  <si>
    <t xml:space="preserve">Piezas de gran formato de azulejo, de 200x400 mm, color blanco, acabado mate, gama media, capacidad de absorción de agua E&gt;10%.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</si>
  <si>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</si>
  <si>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</si>
  <si>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</si>
  <si>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</si>
  <si>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</si>
  <si>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</si>
  <si>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</si>
  <si>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</si>
  <si>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</si>
  <si>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</si>
  <si>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Colocador de revestimiento cerámico.</t>
  </si>
  <si>
    <t xml:space="preserve">mo062</t>
  </si>
  <si>
    <t xml:space="preserve">h</t>
  </si>
  <si>
    <t xml:space="preserve">Ayudante de colocador de revestimiento cerámico.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</si>
  <si>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</si>
  <si>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</si>
  <si>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</si>
  <si>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</si>
  <si>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145,86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</si>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</sst>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6.97" customWidth="1"/>
    <col min="5" max="5" width="72.93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12.53</v>
      </c>
      <c r="H10" s="12">
        <f ca="1">ROUND(INDIRECT(ADDRESS(ROW()+(0), COLUMN()+(-2), 1))*INDIRECT(ADDRESS(ROW()+(0), COLUMN()+(-1), 1)), 2)</f>
        <v>100.24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448.58</v>
      </c>
      <c r="H11" s="12">
        <f ca="1">ROUND(INDIRECT(ADDRESS(ROW()+(0), COLUMN()+(-2), 1))*INDIRECT(ADDRESS(ROW()+(0), COLUMN()+(-1), 1)), 2)</f>
        <v>471.01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0.19</v>
      </c>
      <c r="G12" s="12">
        <v>42.01</v>
      </c>
      <c r="H12" s="12">
        <f ca="1">ROUND(INDIRECT(ADDRESS(ROW()+(0), COLUMN()+(-2), 1))*INDIRECT(ADDRESS(ROW()+(0), COLUMN()+(-1), 1)), 2)</f>
        <v>7.98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0.25</v>
      </c>
      <c r="G13" s="14">
        <v>73.42</v>
      </c>
      <c r="H13" s="14">
        <f ca="1">ROUND(INDIRECT(ADDRESS(ROW()+(0), COLUMN()+(-2), 1))*INDIRECT(ADDRESS(ROW()+(0), COLUMN()+(-1), 1)), 2)</f>
        <v>18.36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597.59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0.503</v>
      </c>
      <c r="G16" s="12">
        <v>120.58</v>
      </c>
      <c r="H16" s="12">
        <f ca="1">ROUND(INDIRECT(ADDRESS(ROW()+(0), COLUMN()+(-2), 1))*INDIRECT(ADDRESS(ROW()+(0), COLUMN()+(-1), 1)), 2)</f>
        <v>60.65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0.252</v>
      </c>
      <c r="G17" s="14">
        <v>90.13</v>
      </c>
      <c r="H17" s="14">
        <f ca="1">ROUND(INDIRECT(ADDRESS(ROW()+(0), COLUMN()+(-2), 1))*INDIRECT(ADDRESS(ROW()+(0), COLUMN()+(-1), 1)), 2)</f>
        <v>22.71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83.36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680.95</v>
      </c>
      <c r="H20" s="14">
        <f ca="1">ROUND(INDIRECT(ADDRESS(ROW()+(0), COLUMN()+(-2), 1))*INDIRECT(ADDRESS(ROW()+(0), COLUMN()+(-1), 1))/100, 2)</f>
        <v>13.62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694.57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