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<sst xmlns="http://schemas.openxmlformats.org/spreadsheetml/2006/main" count="91" uniqueCount="91">
  <si>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</si>
  <si>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QAC021</t>
  </si>
  <si>
    <t xml:space="preserve">m²</t>
  </si>
  <si>
    <t xml:space="preserve">Techo plano transitable, no ventilado, con piso fijo, tipo invertida, para tráfico rodado. Impermeabilización con láminas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</si>
  <si>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invertida,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monocapa, adherida, formada por lámina de betún modificado con elastómero SBS, masa nominal 4 kg/m², con armadura de fieltro de poliéster no tejido de 160 g/m², mejorada con lámina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pavimento de aglomerado asfáltico, con mezcla bituminosa discontinua en caliente, de tipo abierta (porcentaje de huecos &gt; 12%), con agregado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</si>
  <si>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</si>
  <si>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</si>
  <si>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</si>
  <si>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</si>
  <si>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</si>
  <si>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</si>
  <si>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</si>
  <si>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</si>
  <si>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</si>
  <si>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</si>
  <si>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</si>
  <si>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</si>
  <si>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</si>
  <si>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mt08cem000i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</si>
  <si>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</si>
  <si>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</si>
  <si>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</si>
  <si>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</si>
  <si>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</si>
  <si>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</si>
  <si>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</si>
  <si>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</si>
  <si>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</si>
  <si>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</si>
  <si>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mezclado en obra.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</si>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</sst>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7.49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8.06</v>
      </c>
      <c r="G10" s="12">
        <f ca="1">ROUND(INDIRECT(ADDRESS(ROW()+(0), COLUMN()+(-2), 1))*INDIRECT(ADDRESS(ROW()+(0), COLUMN()+(-1), 1)), 2)</f>
        <v>24.18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3475.41</v>
      </c>
      <c r="G11" s="12">
        <f ca="1">ROUND(INDIRECT(ADDRESS(ROW()+(0), COLUMN()+(-2), 1))*INDIRECT(ADDRESS(ROW()+(0), COLUMN()+(-1), 1)), 2)</f>
        <v>364.92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4.15</v>
      </c>
      <c r="G12" s="12">
        <f ca="1">ROUND(INDIRECT(ADDRESS(ROW()+(0), COLUMN()+(-2), 1))*INDIRECT(ADDRESS(ROW()+(0), COLUMN()+(-1), 1)), 2)</f>
        <v>103.75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38.17</v>
      </c>
      <c r="G13" s="12">
        <f ca="1">ROUND(INDIRECT(ADDRESS(ROW()+(0), COLUMN()+(-2), 1))*INDIRECT(ADDRESS(ROW()+(0), COLUMN()+(-1), 1)), 2)</f>
        <v>0.42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48.29</v>
      </c>
      <c r="G14" s="12">
        <f ca="1">ROUND(INDIRECT(ADDRESS(ROW()+(0), COLUMN()+(-2), 1))*INDIRECT(ADDRESS(ROW()+(0), COLUMN()+(-1), 1)), 2)</f>
        <v>0.48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514.67</v>
      </c>
      <c r="G15" s="12">
        <f ca="1">ROUND(INDIRECT(ADDRESS(ROW()+(0), COLUMN()+(-2), 1))*INDIRECT(ADDRESS(ROW()+(0), COLUMN()+(-1), 1)), 2)</f>
        <v>16.98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249.59</v>
      </c>
      <c r="G16" s="12">
        <f ca="1">ROUND(INDIRECT(ADDRESS(ROW()+(0), COLUMN()+(-2), 1))*INDIRECT(ADDRESS(ROW()+(0), COLUMN()+(-1), 1)), 2)</f>
        <v>274.55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123.05</v>
      </c>
      <c r="G17" s="12">
        <f ca="1">ROUND(INDIRECT(ADDRESS(ROW()+(0), COLUMN()+(-2), 1))*INDIRECT(ADDRESS(ROW()+(0), COLUMN()+(-1), 1)), 2)</f>
        <v>135.36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118.85</v>
      </c>
      <c r="G18" s="12">
        <f ca="1">ROUND(INDIRECT(ADDRESS(ROW()+(0), COLUMN()+(-2), 1))*INDIRECT(ADDRESS(ROW()+(0), COLUMN()+(-1), 1)), 2)</f>
        <v>35.66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24.47</v>
      </c>
      <c r="G19" s="12">
        <f ca="1">ROUND(INDIRECT(ADDRESS(ROW()+(0), COLUMN()+(-2), 1))*INDIRECT(ADDRESS(ROW()+(0), COLUMN()+(-1), 1)), 2)</f>
        <v>25.69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333.58</v>
      </c>
      <c r="G20" s="12">
        <f ca="1">ROUND(INDIRECT(ADDRESS(ROW()+(0), COLUMN()+(-2), 1))*INDIRECT(ADDRESS(ROW()+(0), COLUMN()+(-1), 1)), 2)</f>
        <v>350.26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33.56</v>
      </c>
      <c r="G21" s="12">
        <f ca="1">ROUND(INDIRECT(ADDRESS(ROW()+(0), COLUMN()+(-2), 1))*INDIRECT(ADDRESS(ROW()+(0), COLUMN()+(-1), 1)), 2)</f>
        <v>35.24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3290.1</v>
      </c>
      <c r="G22" s="12">
        <f ca="1">ROUND(INDIRECT(ADDRESS(ROW()+(0), COLUMN()+(-2), 1))*INDIRECT(ADDRESS(ROW()+(0), COLUMN()+(-1), 1)), 2)</f>
        <v>131.6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2768.51</v>
      </c>
      <c r="G23" s="14">
        <f ca="1">ROUND(INDIRECT(ADDRESS(ROW()+(0), COLUMN()+(-2), 1))*INDIRECT(ADDRESS(ROW()+(0), COLUMN()+(-1), 1)), 2)</f>
        <v>509.41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2008.5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0.008</v>
      </c>
      <c r="F26" s="12">
        <v>5026.44</v>
      </c>
      <c r="G26" s="12">
        <f ca="1">ROUND(INDIRECT(ADDRESS(ROW()+(0), COLUMN()+(-2), 1))*INDIRECT(ADDRESS(ROW()+(0), COLUMN()+(-1), 1)), 2)</f>
        <v>40.21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1232.2</v>
      </c>
      <c r="G27" s="12">
        <f ca="1">ROUND(INDIRECT(ADDRESS(ROW()+(0), COLUMN()+(-2), 1))*INDIRECT(ADDRESS(ROW()+(0), COLUMN()+(-1), 1)), 2)</f>
        <v>3.7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0.095</v>
      </c>
      <c r="F28" s="14">
        <v>76.31</v>
      </c>
      <c r="G28" s="14">
        <f ca="1">ROUND(INDIRECT(ADDRESS(ROW()+(0), COLUMN()+(-2), 1))*INDIRECT(ADDRESS(ROW()+(0), COLUMN()+(-1), 1)), 2)</f>
        <v>7.25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51.16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0.487</v>
      </c>
      <c r="F31" s="12">
        <v>114.04</v>
      </c>
      <c r="G31" s="12">
        <f ca="1">ROUND(INDIRECT(ADDRESS(ROW()+(0), COLUMN()+(-2), 1))*INDIRECT(ADDRESS(ROW()+(0), COLUMN()+(-1), 1)), 2)</f>
        <v>55.54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0.871</v>
      </c>
      <c r="F32" s="12">
        <v>82.13</v>
      </c>
      <c r="G32" s="12">
        <f ca="1">ROUND(INDIRECT(ADDRESS(ROW()+(0), COLUMN()+(-2), 1))*INDIRECT(ADDRESS(ROW()+(0), COLUMN()+(-1), 1)), 2)</f>
        <v>71.54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0.168</v>
      </c>
      <c r="F33" s="12">
        <v>114.04</v>
      </c>
      <c r="G33" s="12">
        <f ca="1">ROUND(INDIRECT(ADDRESS(ROW()+(0), COLUMN()+(-2), 1))*INDIRECT(ADDRESS(ROW()+(0), COLUMN()+(-1), 1)), 2)</f>
        <v>19.16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0.168</v>
      </c>
      <c r="F34" s="12">
        <v>85.25</v>
      </c>
      <c r="G34" s="12">
        <f ca="1">ROUND(INDIRECT(ADDRESS(ROW()+(0), COLUMN()+(-2), 1))*INDIRECT(ADDRESS(ROW()+(0), COLUMN()+(-1), 1)), 2)</f>
        <v>14.32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0.06</v>
      </c>
      <c r="F35" s="12">
        <v>117.18</v>
      </c>
      <c r="G35" s="12">
        <f ca="1">ROUND(INDIRECT(ADDRESS(ROW()+(0), COLUMN()+(-2), 1))*INDIRECT(ADDRESS(ROW()+(0), COLUMN()+(-1), 1)), 2)</f>
        <v>7.03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0.06</v>
      </c>
      <c r="F36" s="14">
        <v>85.25</v>
      </c>
      <c r="G36" s="14">
        <f ca="1">ROUND(INDIRECT(ADDRESS(ROW()+(0), COLUMN()+(-2), 1))*INDIRECT(ADDRESS(ROW()+(0), COLUMN()+(-1), 1)), 2)</f>
        <v>5.12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172.71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2232.37</v>
      </c>
      <c r="G39" s="14">
        <f ca="1">ROUND(INDIRECT(ADDRESS(ROW()+(0), COLUMN()+(-2), 1))*INDIRECT(ADDRESS(ROW()+(0), COLUMN()+(-1), 1))/100, 2)</f>
        <v>44.65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2277.02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