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<sst xmlns="http://schemas.openxmlformats.org/spreadsheetml/2006/main" count="41" uniqueCount="41">
  <si>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</si>
  <si>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NIH010</t>
  </si>
  <si>
    <t xml:space="preserve">m²</t>
  </si>
  <si>
    <t xml:space="preserve">Impermeabilización bajo revestimiento en locales húmedos, con láminas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</si>
  <si>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lámina impermeabilizante flexible de polietileno, con ambas caras revestidas de geotextil no tejido, de 0,5 mm de espesor y 285 g/m², fijada al soporte con adhesivo cementoso mejorado, C2 TE S1, deformable, con deslizamiento reducido y tiempo abierto ampliado, color gris, a base de cemento, agregados de granulometría fina, resinas sintéticas y aditivos especiales. Incluso complementos de refuerzo en tratamiento de puntos singulares con banda de refuerzo de polietileno, con ambas caras revestidas de geotextil no tejido, de 120 mm de anchura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</si>
  <si>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</si>
  <si>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</si>
  <si>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</si>
  <si>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</si>
  <si>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</si>
  <si>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</si>
  <si>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</si>
  <si>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</si>
  <si>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</si>
  <si>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</si>
  <si>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</si>
  <si>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</si>
  <si>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Lámina impermeabilizante flexible de polietileno, con ambas caras revestidas de geotextil no tejido, de 0,5 mm de espesor y 285 g/m², Euroclase E de reacción al fuego, suministrada en rollos de 10 m de longitud y 1 m de anchura.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</si>
  <si>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</si>
  <si>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</si>
  <si>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Euroclase F de reacción al fuego,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</si>
  <si>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</si>
  <si>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</si>
  <si>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anchura y de 0,7 mm de espesor, Euroclase E de reacción al fuego,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</si>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</sst>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20.5</v>
      </c>
      <c r="G10" s="12">
        <f ca="1">ROUND(INDIRECT(ADDRESS(ROW()+(0), COLUMN()+(-2), 1))*INDIRECT(ADDRESS(ROW()+(0), COLUMN()+(-1), 1)), 2)</f>
        <v>41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1.07</v>
      </c>
      <c r="F11" s="12">
        <v>497.33</v>
      </c>
      <c r="G11" s="12">
        <f ca="1">ROUND(INDIRECT(ADDRESS(ROW()+(0), COLUMN()+(-2), 1))*INDIRECT(ADDRESS(ROW()+(0), COLUMN()+(-1), 1)), 2)</f>
        <v>532.14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0.188</v>
      </c>
      <c r="F12" s="12">
        <v>19.9</v>
      </c>
      <c r="G12" s="12">
        <f ca="1">ROUND(INDIRECT(ADDRESS(ROW()+(0), COLUMN()+(-2), 1))*INDIRECT(ADDRESS(ROW()+(0), COLUMN()+(-1), 1)), 2)</f>
        <v>3.74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136.59</v>
      </c>
      <c r="G13" s="12">
        <f ca="1">ROUND(INDIRECT(ADDRESS(ROW()+(0), COLUMN()+(-2), 1))*INDIRECT(ADDRESS(ROW()+(0), COLUMN()+(-1), 1)), 2)</f>
        <v>136.59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266.88</v>
      </c>
      <c r="G14" s="14">
        <f ca="1">ROUND(INDIRECT(ADDRESS(ROW()+(0), COLUMN()+(-2), 1))*INDIRECT(ADDRESS(ROW()+(0), COLUMN()+(-1), 1)), 2)</f>
        <v>26.69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740.16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0.203</v>
      </c>
      <c r="F17" s="12">
        <v>115.52</v>
      </c>
      <c r="G17" s="12">
        <f ca="1">ROUND(INDIRECT(ADDRESS(ROW()+(0), COLUMN()+(-2), 1))*INDIRECT(ADDRESS(ROW()+(0), COLUMN()+(-1), 1)), 2)</f>
        <v>23.45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0.203</v>
      </c>
      <c r="F18" s="14">
        <v>86.35</v>
      </c>
      <c r="G18" s="14">
        <f ca="1">ROUND(INDIRECT(ADDRESS(ROW()+(0), COLUMN()+(-2), 1))*INDIRECT(ADDRESS(ROW()+(0), COLUMN()+(-1), 1)), 2)</f>
        <v>17.53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40.98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781.14</v>
      </c>
      <c r="G21" s="14">
        <f ca="1">ROUND(INDIRECT(ADDRESS(ROW()+(0), COLUMN()+(-2), 1))*INDIRECT(ADDRESS(ROW()+(0), COLUMN()+(-1), 1))/100, 2)</f>
        <v>15.62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796.76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