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<sst xmlns="http://schemas.openxmlformats.org/spreadsheetml/2006/main" count="29" uniqueCount="29">
  <si>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</si>
  <si>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</si>
  <si>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</si>
  <si>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</si>
  <si>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polipropileno, con una resistencia a la tracción longitudinal de 12,5 kN/m, una apertura de cono a la prueba de perforación dinámica según ISO 13433 inferior a 60 mm, resistencia CBR a punzonamiento 22 kN y una masa superficial de 170 g/m². Colocación en obra: con traslapes, directamente bajo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</si>
  <si>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</si>
  <si>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</si>
  <si>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</si>
  <si>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</si>
  <si>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</si>
  <si>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</si>
  <si>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</si>
  <si>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mt14gso010cw</t>
  </si>
  <si>
    <t xml:space="preserve">m²</t>
  </si>
  <si>
    <t xml:space="preserve">Geotextil no tejido sintético, termosoldado, de polipropileno, con una resistencia a la tracción longitudinal de 12,5 kN/m, una apertura de cono a la prueba de perforación dinámica según ISO 13433 inferior a 60 mm, resistencia CBR a punzonamiento 22 kN y una masa superficial de 170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</si>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</sst>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52.43</v>
      </c>
      <c r="G10" s="14">
        <f ca="1">ROUND(INDIRECT(ADDRESS(ROW()+(0), COLUMN()+(-2), 1))*INDIRECT(ADDRESS(ROW()+(0), COLUMN()+(-1), 1)), 2)</f>
        <v>57.67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0.024</v>
      </c>
      <c r="F13" s="13">
        <v>114.04</v>
      </c>
      <c r="G13" s="13">
        <f ca="1">ROUND(INDIRECT(ADDRESS(ROW()+(0), COLUMN()+(-2), 1))*INDIRECT(ADDRESS(ROW()+(0), COLUMN()+(-1), 1)), 2)</f>
        <v>2.74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0.049</v>
      </c>
      <c r="F14" s="14">
        <v>85.25</v>
      </c>
      <c r="G14" s="14">
        <f ca="1">ROUND(INDIRECT(ADDRESS(ROW()+(0), COLUMN()+(-2), 1))*INDIRECT(ADDRESS(ROW()+(0), COLUMN()+(-1), 1)), 2)</f>
        <v>4.18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64.59</v>
      </c>
      <c r="G17" s="14">
        <f ca="1">ROUND(INDIRECT(ADDRESS(ROW()+(0), COLUMN()+(-2), 1))*INDIRECT(ADDRESS(ROW()+(0), COLUMN()+(-1), 1))/100, 2)</f>
        <v>1.29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65.88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