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<sst xmlns="http://schemas.openxmlformats.org/spreadsheetml/2006/main" count="38" uniqueCount="38">
  <si>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</si>
  <si>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</si>
  <si>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</si>
  <si>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</si>
  <si>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50 mm de espesor, resistencia térmica 1,5 m²K/W, conductividad térmica 0,033 W/(mK), colocados bajo suelos de madera sobre rastreles; desolidarización perimetral con banda de polietileno, de 5 mm de espesor y 20 cm de anchura, densidad 20 kg/m³; y banda autoadhesiva desolidarizante, de 50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</si>
  <si>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</si>
  <si>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</si>
  <si>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</si>
  <si>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</si>
  <si>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</si>
  <si>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</si>
  <si>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</si>
  <si>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</si>
  <si>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</si>
  <si>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</si>
  <si>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mt16ptc060a</t>
  </si>
  <si>
    <t xml:space="preserve">m</t>
  </si>
  <si>
    <t xml:space="preserve">Banda autoadhesiva desolidarizante, de 50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</si>
  <si>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mt16pel060gsd</t>
  </si>
  <si>
    <t xml:space="preserve">m²</t>
  </si>
  <si>
    <t xml:space="preserve">Panel rígido de poliestireno expandido elastificado, de superficie lisa y mecanizado lateral recto, de 50 mm de espesor, resistencia térmica 1,5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</si>
  <si>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</si>
  <si>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</si>
  <si>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</si>
  <si>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</si>
  <si>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</si>
  <si>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</si>
  <si>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</si>
  <si>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</si>
  <si>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</si>
  <si>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</si>
  <si>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</si>
  <si>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</si>
  <si>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</si>
  <si>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</si>
  <si>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</si>
  <si>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67,57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</si>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</sst>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12.58</v>
      </c>
      <c r="H10" s="12">
        <f ca="1">ROUND(INDIRECT(ADDRESS(ROW()+(0), COLUMN()+(-2), 1))*INDIRECT(ADDRESS(ROW()+(0), COLUMN()+(-1), 1)), 2)</f>
        <v>13.21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32.51</v>
      </c>
      <c r="H11" s="12">
        <f ca="1">ROUND(INDIRECT(ADDRESS(ROW()+(0), COLUMN()+(-2), 1))*INDIRECT(ADDRESS(ROW()+(0), COLUMN()+(-1), 1)), 2)</f>
        <v>107.93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421.57</v>
      </c>
      <c r="H12" s="12">
        <f ca="1">ROUND(INDIRECT(ADDRESS(ROW()+(0), COLUMN()+(-2), 1))*INDIRECT(ADDRESS(ROW()+(0), COLUMN()+(-1), 1)), 2)</f>
        <v>442.65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28.66</v>
      </c>
      <c r="H13" s="14">
        <f ca="1">ROUND(INDIRECT(ADDRESS(ROW()+(0), COLUMN()+(-2), 1))*INDIRECT(ADDRESS(ROW()+(0), COLUMN()+(-1), 1)), 2)</f>
        <v>2.87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566.66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</v>
      </c>
      <c r="G16" s="12">
        <v>117.18</v>
      </c>
      <c r="H16" s="12">
        <f ca="1">ROUND(INDIRECT(ADDRESS(ROW()+(0), COLUMN()+(-2), 1))*INDIRECT(ADDRESS(ROW()+(0), COLUMN()+(-1), 1)), 2)</f>
        <v>14.06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</v>
      </c>
      <c r="G17" s="14">
        <v>85.25</v>
      </c>
      <c r="H17" s="14">
        <f ca="1">ROUND(INDIRECT(ADDRESS(ROW()+(0), COLUMN()+(-2), 1))*INDIRECT(ADDRESS(ROW()+(0), COLUMN()+(-1), 1)), 2)</f>
        <v>10.23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590.95</v>
      </c>
      <c r="H20" s="14">
        <f ca="1">ROUND(INDIRECT(ADDRESS(ROW()+(0), COLUMN()+(-2), 1))*INDIRECT(ADDRESS(ROW()+(0), COLUMN()+(-1), 1))/100, 2)</f>
        <v>11.82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602.77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