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<sst xmlns="http://schemas.openxmlformats.org/spreadsheetml/2006/main" count="35" uniqueCount="35">
  <si>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</si>
  <si>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NAL036</t>
  </si>
  <si>
    <t xml:space="preserve">m²</t>
  </si>
  <si>
    <t xml:space="preserve">Aislamiento térmico de suelos flotantes, con poliestireno expandido.</t>
  </si>
  <si>
    <r>
      <rPr>
        <sz val="8.25"/>
        <color rgb="FF000000"/>
        <rFont val="Arial"/>
        <family val="2"/>
      </rPr>
      <t xml:space="preserve">Aislamiento térmico de suelos flotantes, formado por panel rígido de poliestireno expandido, de superficie lisa y mecanizado lateral recto, de 10 mm de espesor, resistencia térmica 0,35 m²K/W, conductividad térmica 0,029 W/(mK), colocado a tope, simplemente apoyado, cubierto con film de polietileno de 0,2 mm de espesor y desolidarización perimetral realizada con el mismo material aislante, preparado para recibir un contrapiso de mortero u concreto.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</si>
  <si>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</si>
  <si>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</si>
  <si>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</si>
  <si>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</si>
  <si>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</si>
  <si>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</si>
  <si>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</si>
  <si>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mt16pel010aaaj</t>
  </si>
  <si>
    <t xml:space="preserve">m²</t>
  </si>
  <si>
    <t xml:space="preserve">Panel rígido de poliestireno expandido, de superficie lisa y mecanizado lateral recto, de 10 mm de espesor, resistencia térmica 0,35 m²K/W, conductividad térmica 0,029 W/(mK), Euroclase E de reacción al fuego, con código de designación EPS-EN 13163-L3-W3-T2-S5-P10-BS250-TR200-DS(N)2-CS(10)150.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</si>
  <si>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</si>
  <si>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</si>
  <si>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</si>
  <si>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</si>
  <si>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</si>
  <si>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</si>
  <si>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</si>
  <si>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</si>
  <si>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</si>
  <si>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</si>
  <si>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</si>
  <si>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</si>
  <si>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</si>
  <si>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</si>
  <si>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</si>
  <si>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</si>
  <si>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</si>
  <si>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</si>
  <si>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12,57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</si>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</sst>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3.78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1.1</v>
      </c>
      <c r="F10" s="12">
        <v>63.04</v>
      </c>
      <c r="G10" s="12">
        <f ca="1">ROUND(INDIRECT(ADDRESS(ROW()+(0), COLUMN()+(-2), 1))*INDIRECT(ADDRESS(ROW()+(0), COLUMN()+(-1), 1)), 2)</f>
        <v>69.34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1.1</v>
      </c>
      <c r="F11" s="12">
        <v>14.8</v>
      </c>
      <c r="G11" s="12">
        <f ca="1">ROUND(INDIRECT(ADDRESS(ROW()+(0), COLUMN()+(-2), 1))*INDIRECT(ADDRESS(ROW()+(0), COLUMN()+(-1), 1)), 2)</f>
        <v>16.28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0.4</v>
      </c>
      <c r="F12" s="14">
        <v>10.83</v>
      </c>
      <c r="G12" s="14">
        <f ca="1">ROUND(INDIRECT(ADDRESS(ROW()+(0), COLUMN()+(-2), 1))*INDIRECT(ADDRESS(ROW()+(0), COLUMN()+(-1), 1)), 2)</f>
        <v>4.33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89.95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0.096</v>
      </c>
      <c r="F15" s="12">
        <v>118.7</v>
      </c>
      <c r="G15" s="12">
        <f ca="1">ROUND(INDIRECT(ADDRESS(ROW()+(0), COLUMN()+(-2), 1))*INDIRECT(ADDRESS(ROW()+(0), COLUMN()+(-1), 1)), 2)</f>
        <v>11.4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0.096</v>
      </c>
      <c r="F16" s="14">
        <v>86.35</v>
      </c>
      <c r="G16" s="14">
        <f ca="1">ROUND(INDIRECT(ADDRESS(ROW()+(0), COLUMN()+(-2), 1))*INDIRECT(ADDRESS(ROW()+(0), COLUMN()+(-1), 1)), 2)</f>
        <v>8.29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19.69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109.64</v>
      </c>
      <c r="G19" s="14">
        <f ca="1">ROUND(INDIRECT(ADDRESS(ROW()+(0), COLUMN()+(-2), 1))*INDIRECT(ADDRESS(ROW()+(0), COLUMN()+(-1), 1))/100, 2)</f>
        <v>2.19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111.83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