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<sst xmlns="http://schemas.openxmlformats.org/spreadsheetml/2006/main" count="32" uniqueCount="32">
  <si>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</si>
  <si>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IVV330</t>
  </si>
  <si>
    <t xml:space="preserve">m</t>
  </si>
  <si>
    <t xml:space="preserve">Ducto flexible de doble pared, con pared interior de aluminio y poliéster, y pared exterior de PVC.</t>
  </si>
  <si>
    <r>
      <rPr>
        <sz val="8.25"/>
        <color rgb="FF000000"/>
        <rFont val="Arial"/>
        <family val="2"/>
      </rPr>
      <t xml:space="preserve">Ducto de ventilación, formado por tubo flexible de doble pared, de 125 mm de diámetro nominal, compuesto por pared interior de aluminio, poliéster y cable de acero en espiral de 126 mm de diámetro interior y pared exterior de hilos de fibra de vidrio recubiertos de PVC color gris de 131 mm de diámetro exterior, rango de temperatura de trabajo de -30 a 140°C.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</si>
  <si>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</si>
  <si>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</si>
  <si>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</si>
  <si>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</si>
  <si>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</si>
  <si>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</si>
  <si>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</si>
  <si>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mt42zeh201a</t>
  </si>
  <si>
    <t xml:space="preserve">Ud</t>
  </si>
  <si>
    <t xml:space="preserve">Material auxiliar para montaje y sujeción a la obra de los ductos flexibles de doble pared, de 125 mm de diámetro nominal, con pared interior de aluminio y poliéster, y pared exterior de PVC.</t>
  </si>
  <si>
    <t xml:space="preserve">mt42zeh200ab</t>
  </si>
  <si>
    <t xml:space="preserve">m</t>
  </si>
  <si>
    <t xml:space="preserve">Tubo flexible de doble pared, de 125 mm de diámetro nominal, compuesto por pared interior de aluminio, poliéster y cable de acero en espiral de 126 mm de diámetro interior y pared exterior de hilos de fibra de vidrio recubiertos de PVC color gris de 131 mm de diámetro exterior, rango de temperatura de trabajo de -30 a 140°C, suministrado en tramos de 10 m, con el precio incrementado el 5%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</si>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</sst>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14.87</v>
      </c>
      <c r="G10" s="12">
        <f ca="1">ROUND(INDIRECT(ADDRESS(ROW()+(0), COLUMN()+(-2), 1))*INDIRECT(ADDRESS(ROW()+(0), COLUMN()+(-1), 1)), 2)</f>
        <v>14.87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312.24</v>
      </c>
      <c r="G11" s="14">
        <f ca="1">ROUND(INDIRECT(ADDRESS(ROW()+(0), COLUMN()+(-2), 1))*INDIRECT(ADDRESS(ROW()+(0), COLUMN()+(-1), 1)), 2)</f>
        <v>312.24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327.11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0.116</v>
      </c>
      <c r="F14" s="12">
        <v>117.18</v>
      </c>
      <c r="G14" s="12">
        <f ca="1">ROUND(INDIRECT(ADDRESS(ROW()+(0), COLUMN()+(-2), 1))*INDIRECT(ADDRESS(ROW()+(0), COLUMN()+(-1), 1)), 2)</f>
        <v>13.59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85.25</v>
      </c>
      <c r="G15" s="14">
        <f ca="1">ROUND(INDIRECT(ADDRESS(ROW()+(0), COLUMN()+(-2), 1))*INDIRECT(ADDRESS(ROW()+(0), COLUMN()+(-1), 1)), 2)</f>
        <v>4.94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345.64</v>
      </c>
      <c r="G18" s="14">
        <f ca="1">ROUND(INDIRECT(ADDRESS(ROW()+(0), COLUMN()+(-2), 1))*INDIRECT(ADDRESS(ROW()+(0), COLUMN()+(-1), 1))/100, 2)</f>
        <v>6.91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352.55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