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<sst xmlns="http://schemas.openxmlformats.org/spreadsheetml/2006/main" count="38" uniqueCount="38">
  <si>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</si>
  <si>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</si>
  <si>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</si>
  <si>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</si>
  <si>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 con resistencia al fuego, para cocina con dotación para: lavatrastos, toma de desagüe para lavavajillas, realizada con tubo de PVC, multicapa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</si>
  <si>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</si>
  <si>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</si>
  <si>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</si>
  <si>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</si>
  <si>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</si>
  <si>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</si>
  <si>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</si>
  <si>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mt36tiq010bc</t>
  </si>
  <si>
    <t xml:space="preserve">m</t>
  </si>
  <si>
    <t xml:space="preserve">Tubo multicapa de PVC, resistente al fuego (reacción al fuego clase B-s1, d0 ), de 40 mm de diámetro y 3 mm de espesor, color gris RAL 7037, 5 m de longitud nominal, junta pegada,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</si>
  <si>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</si>
  <si>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</si>
  <si>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</si>
  <si>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mt36tiq012a</t>
  </si>
  <si>
    <t xml:space="preserve">l</t>
  </si>
  <si>
    <t xml:space="preserve">Líquido limpiador para pegado mediante adhesivo de tubos y accesorios de PVC.</t>
  </si>
  <si>
    <t xml:space="preserve">mt36tiq013a</t>
  </si>
  <si>
    <t xml:space="preserve">kg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</si>
  <si>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</si>
  <si>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</si>
  <si>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</si>
  <si>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</si>
  <si>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</si>
  <si>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</si>
  <si>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</si>
  <si>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</si>
  <si>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</si>
  <si>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</si>
  <si>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</si>
  <si>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</si>
  <si>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</si>
  <si>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149,20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</si>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</sst>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3.78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120.42</v>
      </c>
      <c r="H10" s="12">
        <f ca="1">ROUND(INDIRECT(ADDRESS(ROW()+(0), COLUMN()+(-2), 1))*INDIRECT(ADDRESS(ROW()+(0), COLUMN()+(-1), 1)), 2)</f>
        <v>517.81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101.72</v>
      </c>
      <c r="H11" s="12">
        <f ca="1">ROUND(INDIRECT(ADDRESS(ROW()+(0), COLUMN()+(-2), 1))*INDIRECT(ADDRESS(ROW()+(0), COLUMN()+(-1), 1)), 2)</f>
        <v>101.72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0.215</v>
      </c>
      <c r="G12" s="12">
        <v>1122.81</v>
      </c>
      <c r="H12" s="12">
        <f ca="1">ROUND(INDIRECT(ADDRESS(ROW()+(0), COLUMN()+(-2), 1))*INDIRECT(ADDRESS(ROW()+(0), COLUMN()+(-1), 1)), 2)</f>
        <v>241.4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0.108</v>
      </c>
      <c r="G13" s="14">
        <v>1430.99</v>
      </c>
      <c r="H13" s="14">
        <f ca="1">ROUND(INDIRECT(ADDRESS(ROW()+(0), COLUMN()+(-2), 1))*INDIRECT(ADDRESS(ROW()+(0), COLUMN()+(-1), 1)), 2)</f>
        <v>154.55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1015.48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5.09</v>
      </c>
      <c r="G16" s="12">
        <v>117.18</v>
      </c>
      <c r="H16" s="12">
        <f ca="1">ROUND(INDIRECT(ADDRESS(ROW()+(0), COLUMN()+(-2), 1))*INDIRECT(ADDRESS(ROW()+(0), COLUMN()+(-1), 1)), 2)</f>
        <v>596.45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2.545</v>
      </c>
      <c r="G17" s="14">
        <v>85.08</v>
      </c>
      <c r="H17" s="14">
        <f ca="1">ROUND(INDIRECT(ADDRESS(ROW()+(0), COLUMN()+(-2), 1))*INDIRECT(ADDRESS(ROW()+(0), COLUMN()+(-1), 1)), 2)</f>
        <v>216.53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812.98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1828.46</v>
      </c>
      <c r="H20" s="14">
        <f ca="1">ROUND(INDIRECT(ADDRESS(ROW()+(0), COLUMN()+(-2), 1))*INDIRECT(ADDRESS(ROW()+(0), COLUMN()+(-1), 1))/100, 2)</f>
        <v>36.57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1865.03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