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<sst xmlns="http://schemas.openxmlformats.org/spreadsheetml/2006/main" count="29" uniqueCount="29">
  <si>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</si>
  <si>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ISD008</t>
  </si>
  <si>
    <t xml:space="preserve">Ud</t>
  </si>
  <si>
    <t xml:space="preserve">Bote sifónico.</t>
  </si>
  <si>
    <r>
      <rPr>
        <sz val="8.25"/>
        <color rgb="FF000000"/>
        <rFont val="Arial"/>
        <family val="2"/>
      </rPr>
      <t xml:space="preserve">Bote sifónico de PVC, insonorizado, de 110 mm de diámetro, con tapa ciega de acero inoxidable,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</si>
  <si>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</si>
  <si>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</si>
  <si>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</si>
  <si>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</si>
  <si>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</si>
  <si>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</si>
  <si>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</si>
  <si>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mt36bsq015a</t>
  </si>
  <si>
    <t xml:space="preserve">Ud</t>
  </si>
  <si>
    <t xml:space="preserve">Bote sifónico de PVC, insonorizado, de 110 mm de diámetro, con cinco entradas de 40 mm de diámetro y una salida de 50 mm de diámetro, con tapa ciega de acero inoxidable.</t>
  </si>
  <si>
    <t xml:space="preserve">Subtotal materiales:</t>
  </si>
  <si>
    <t xml:space="preserve">Mano de obra</t>
  </si>
  <si>
    <t xml:space="preserve">mo008</t>
  </si>
  <si>
    <t xml:space="preserve">h</t>
  </si>
  <si>
    <t xml:space="preserve">Fontanero.</t>
  </si>
  <si>
    <t xml:space="preserve">mo107</t>
  </si>
  <si>
    <t xml:space="preserve">h</t>
  </si>
  <si>
    <t xml:space="preserve">Ayudante de fontanero.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</si>
  <si>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</si>
  <si>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</si>
  <si>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</si>
  <si>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</si>
  <si>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113,99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</si>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</sst>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769.84</v>
      </c>
      <c r="H10" s="14">
        <f ca="1">ROUND(INDIRECT(ADDRESS(ROW()+(0), COLUMN()+(-2), 1))*INDIRECT(ADDRESS(ROW()+(0), COLUMN()+(-1), 1)), 2)</f>
        <v>769.84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769.84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0.178</v>
      </c>
      <c r="G13" s="13">
        <v>117.18</v>
      </c>
      <c r="H13" s="13">
        <f ca="1">ROUND(INDIRECT(ADDRESS(ROW()+(0), COLUMN()+(-2), 1))*INDIRECT(ADDRESS(ROW()+(0), COLUMN()+(-1), 1)), 2)</f>
        <v>20.86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0.089</v>
      </c>
      <c r="G14" s="14">
        <v>85.08</v>
      </c>
      <c r="H14" s="14">
        <f ca="1">ROUND(INDIRECT(ADDRESS(ROW()+(0), COLUMN()+(-2), 1))*INDIRECT(ADDRESS(ROW()+(0), COLUMN()+(-1), 1)), 2)</f>
        <v>7.57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28.43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798.27</v>
      </c>
      <c r="H17" s="14">
        <f ca="1">ROUND(INDIRECT(ADDRESS(ROW()+(0), COLUMN()+(-2), 1))*INDIRECT(ADDRESS(ROW()+(0), COLUMN()+(-1), 1))/100, 2)</f>
        <v>15.97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814.24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