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<sst xmlns="http://schemas.openxmlformats.org/spreadsheetml/2006/main" count="49" uniqueCount="49">
  <si>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</si>
  <si>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ISC015</t>
  </si>
  <si>
    <t xml:space="preserve">m</t>
  </si>
  <si>
    <t xml:space="preserve">Canal visto de piezas cerámicas.</t>
  </si>
  <si>
    <r>
      <rPr>
        <sz val="8.25"/>
        <color rgb="FF000000"/>
        <rFont val="Arial"/>
        <family val="2"/>
      </rPr>
      <t xml:space="preserve">Canal en T de barro cocido.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</si>
  <si>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</si>
  <si>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</si>
  <si>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</si>
  <si>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</si>
  <si>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</si>
  <si>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</si>
  <si>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</si>
  <si>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mt36cba010a</t>
  </si>
  <si>
    <t xml:space="preserve">Ud</t>
  </si>
  <si>
    <t xml:space="preserve">Canal en T de barro cocido, circular, de 25 cm de longitud.</t>
  </si>
  <si>
    <t xml:space="preserve">mt36cba011a</t>
  </si>
  <si>
    <t xml:space="preserve">Ud</t>
  </si>
  <si>
    <t xml:space="preserve">Canal en T de barro cocido con tapa, circular, de 25 cm de longitud.</t>
  </si>
  <si>
    <t xml:space="preserve">mt36cba012a</t>
  </si>
  <si>
    <t xml:space="preserve">Ud</t>
  </si>
  <si>
    <t xml:space="preserve">Pieza de conexión de canal en T de barro cocido, circular, a bajante, de 25 cm de longitud.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</si>
  <si>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</si>
  <si>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</si>
  <si>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</si>
  <si>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</si>
  <si>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</si>
  <si>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</si>
  <si>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</si>
  <si>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</si>
  <si>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</si>
  <si>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</si>
  <si>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</si>
  <si>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</si>
  <si>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</si>
  <si>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</si>
  <si>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</si>
  <si>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</si>
  <si>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</si>
  <si>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</si>
  <si>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</si>
  <si>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</si>
  <si>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</si>
  <si>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</si>
  <si>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</si>
  <si>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</si>
  <si>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</si>
  <si>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</si>
  <si>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147,77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</si>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</sst>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117.78</v>
      </c>
      <c r="H10" s="12">
        <f ca="1">ROUND(INDIRECT(ADDRESS(ROW()+(0), COLUMN()+(-2), 1))*INDIRECT(ADDRESS(ROW()+(0), COLUMN()+(-1), 1)), 2)</f>
        <v>706.68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5.5</v>
      </c>
      <c r="G11" s="12">
        <v>125.14</v>
      </c>
      <c r="H11" s="12">
        <f ca="1">ROUND(INDIRECT(ADDRESS(ROW()+(0), COLUMN()+(-2), 1))*INDIRECT(ADDRESS(ROW()+(0), COLUMN()+(-1), 1)), 2)</f>
        <v>688.27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315</v>
      </c>
      <c r="H12" s="12">
        <f ca="1">ROUND(INDIRECT(ADDRESS(ROW()+(0), COLUMN()+(-2), 1))*INDIRECT(ADDRESS(ROW()+(0), COLUMN()+(-1), 1)), 2)</f>
        <v>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38.26</v>
      </c>
      <c r="H13" s="12">
        <f ca="1">ROUND(INDIRECT(ADDRESS(ROW()+(0), COLUMN()+(-2), 1))*INDIRECT(ADDRESS(ROW()+(0), COLUMN()+(-1), 1)), 2)</f>
        <v>0.23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0.032</v>
      </c>
      <c r="G14" s="12">
        <v>515.57</v>
      </c>
      <c r="H14" s="12">
        <f ca="1">ROUND(INDIRECT(ADDRESS(ROW()+(0), COLUMN()+(-2), 1))*INDIRECT(ADDRESS(ROW()+(0), COLUMN()+(-1), 1)), 2)</f>
        <v>16.5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6</v>
      </c>
      <c r="G15" s="14">
        <v>4.16</v>
      </c>
      <c r="H15" s="14">
        <f ca="1">ROUND(INDIRECT(ADDRESS(ROW()+(0), COLUMN()+(-2), 1))*INDIRECT(ADDRESS(ROW()+(0), COLUMN()+(-1), 1)), 2)</f>
        <v>24.96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1499.64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0.016</v>
      </c>
      <c r="G18" s="14">
        <v>76.52</v>
      </c>
      <c r="H18" s="14">
        <f ca="1">ROUND(INDIRECT(ADDRESS(ROW()+(0), COLUMN()+(-2), 1))*INDIRECT(ADDRESS(ROW()+(0), COLUMN()+(-1), 1)), 2)</f>
        <v>1.22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1.22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1.433</v>
      </c>
      <c r="G21" s="12">
        <v>118.7</v>
      </c>
      <c r="H21" s="12">
        <f ca="1">ROUND(INDIRECT(ADDRESS(ROW()+(0), COLUMN()+(-2), 1))*INDIRECT(ADDRESS(ROW()+(0), COLUMN()+(-1), 1)), 2)</f>
        <v>170.1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1.624</v>
      </c>
      <c r="G22" s="14">
        <v>86.19</v>
      </c>
      <c r="H22" s="14">
        <f ca="1">ROUND(INDIRECT(ADDRESS(ROW()+(0), COLUMN()+(-2), 1))*INDIRECT(ADDRESS(ROW()+(0), COLUMN()+(-1), 1)), 2)</f>
        <v>139.97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310.07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1810.93</v>
      </c>
      <c r="H25" s="14">
        <f ca="1">ROUND(INDIRECT(ADDRESS(ROW()+(0), COLUMN()+(-2), 1))*INDIRECT(ADDRESS(ROW()+(0), COLUMN()+(-1), 1))/100, 2)</f>
        <v>36.22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1847.15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