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<sst xmlns="http://schemas.openxmlformats.org/spreadsheetml/2006/main" count="23" uniqueCount="23">
  <si>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</si>
  <si>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IRN010</t>
  </si>
  <si>
    <t xml:space="preserve">m²</t>
  </si>
  <si>
    <t xml:space="preserve">Neutralización provisional de las instalaciones.</t>
  </si>
  <si>
    <r>
      <rPr>
        <sz val="8.25"/>
        <color rgb="FF000000"/>
        <rFont val="Arial"/>
        <family val="2"/>
      </rPr>
      <t xml:space="preserve">Repercusión por m² de superficie rehabilitada de obra, de los trabajos de neutralización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multifamiliar, con un grado de complejidad medio, dejando fuera de servicio esta instalación durante el período de tiempo que duren los trabajos. El precio incluye la reposición del servicio de la instalación una vez finalizados los trabajos.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</si>
  <si>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</si>
  <si>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</si>
  <si>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</si>
  <si>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</si>
  <si>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</si>
  <si>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</si>
  <si>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</si>
  <si>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mo001</t>
  </si>
  <si>
    <t xml:space="preserve">h</t>
  </si>
  <si>
    <t xml:space="preserve">Instalador de telecomunicaciones.</t>
  </si>
  <si>
    <t xml:space="preserve">mo056</t>
  </si>
  <si>
    <t xml:space="preserve">h</t>
  </si>
  <si>
    <t xml:space="preserve">Ayudante de instalador de telecomunicaciones.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</si>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</sst>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19" customWidth="1"/>
    <col min="4" max="4" width="14.45" customWidth="1"/>
    <col min="5" max="5" width="46.92" customWidth="1"/>
    <col min="6" max="6" width="20.06" customWidth="1"/>
    <col min="7" max="7" width="16.83"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0.008</v>
      </c>
      <c r="G10" s="12">
        <v>118.7</v>
      </c>
      <c r="H10" s="12">
        <f ca="1">ROUND(INDIRECT(ADDRESS(ROW()+(0), COLUMN()+(-2), 1))*INDIRECT(ADDRESS(ROW()+(0), COLUMN()+(-1), 1)), 2)</f>
        <v>0.95</v>
      </c>
    </row>
    <row r="11" spans="1:8" ht="13.50" thickBot="1" customHeight="1">
      <c r="A11" s="1" t="s">
        <v>15</v>
      </c>
      <c r="B11" s="1"/>
      <c r="C11" s="1"/>
      <c r="D11" s="10" t="s">
        <v>16</v>
      </c>
      <c r="E11" s="1" t="s">
        <v>17</v>
      </c>
      <c r="F11" s="13">
        <v>0.021</v>
      </c>
      <c r="G11" s="14">
        <v>86.19</v>
      </c>
      <c r="H11" s="14">
        <f ca="1">ROUND(INDIRECT(ADDRESS(ROW()+(0), COLUMN()+(-2), 1))*INDIRECT(ADDRESS(ROW()+(0), COLUMN()+(-1), 1)), 2)</f>
        <v>1.81</v>
      </c>
    </row>
    <row r="12" spans="1:8" ht="13.50" thickBot="1" customHeight="1">
      <c r="A12" s="15"/>
      <c r="B12" s="15"/>
      <c r="C12" s="15"/>
      <c r="D12" s="15"/>
      <c r="E12" s="15"/>
      <c r="F12" s="9" t="s">
        <v>18</v>
      </c>
      <c r="G12" s="9"/>
      <c r="H12" s="17">
        <f ca="1">ROUND(SUM(INDIRECT(ADDRESS(ROW()+(-1), COLUMN()+(0), 1)),INDIRECT(ADDRESS(ROW()+(-2), COLUMN()+(0), 1))), 2)</f>
        <v>2.76</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2.76</v>
      </c>
      <c r="H14" s="14">
        <f ca="1">ROUND(INDIRECT(ADDRESS(ROW()+(0), COLUMN()+(-2), 1))*INDIRECT(ADDRESS(ROW()+(0), COLUMN()+(-1), 1))/100, 2)</f>
        <v>0.06</v>
      </c>
    </row>
    <row r="15" spans="1:8" ht="13.50" thickBot="1" customHeight="1">
      <c r="A15" s="8"/>
      <c r="B15" s="8"/>
      <c r="C15" s="8"/>
      <c r="D15" s="8"/>
      <c r="E15" s="8"/>
      <c r="F15" s="21" t="s">
        <v>22</v>
      </c>
      <c r="G15" s="21"/>
      <c r="H15" s="22">
        <f ca="1">ROUND(SUM(INDIRECT(ADDRESS(ROW()+(-1), COLUMN()+(0), 1)),INDIRECT(ADDRESS(ROW()+(-3), COLUMN()+(0), 1)),INDIRECT(ADDRESS(ROW()+(-7), COLUMN()+(0), 1))), 2)</f>
        <v>2.82</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