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<sst xmlns="http://schemas.openxmlformats.org/spreadsheetml/2006/main" count="71" uniqueCount="71">
  <si>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</si>
  <si>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</si>
  <si>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</si>
  <si>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láminas de yeso,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</si>
  <si>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120, para edificio de uso industrial, fijada mecánicamente a la medianera con subestructura soporte, sistema "PLACO", compuesta por 2 láminas de yeso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</si>
  <si>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</si>
  <si>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</si>
  <si>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</si>
  <si>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</si>
  <si>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</si>
  <si>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</si>
  <si>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</si>
  <si>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</si>
  <si>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</si>
  <si>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</si>
  <si>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</si>
  <si>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</si>
  <si>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</si>
  <si>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</si>
  <si>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</si>
  <si>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</si>
  <si>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</si>
  <si>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</si>
  <si>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</si>
  <si>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</si>
  <si>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</si>
  <si>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</si>
  <si>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</si>
  <si>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</si>
  <si>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</si>
  <si>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</si>
  <si>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</si>
  <si>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</si>
  <si>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</si>
  <si>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</si>
  <si>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</si>
  <si>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mt12plk017r</t>
  </si>
  <si>
    <t xml:space="preserve">m²</t>
  </si>
  <si>
    <t xml:space="preserve">Lámina de yeso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</si>
  <si>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mt12plt010b</t>
  </si>
  <si>
    <t xml:space="preserve">Ud</t>
  </si>
  <si>
    <t xml:space="preserve">Tornillo autorroscante TTPC 30 "PLACO", con cabeza de trompeta, de 30 mm de longitud, para instalación de láminas de yeso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</si>
  <si>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</si>
  <si>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</si>
  <si>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láminas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</si>
  <si>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</si>
  <si>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</si>
  <si>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láminas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</si>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</sst>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3.27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3.33</v>
      </c>
      <c r="G10" s="12">
        <v>54.63</v>
      </c>
      <c r="H10" s="12">
        <f ca="1">ROUND(INDIRECT(ADDRESS(ROW()+(0), COLUMN()+(-2), 1))*INDIRECT(ADDRESS(ROW()+(0), COLUMN()+(-1), 1)), 2)</f>
        <v>181.92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</v>
      </c>
      <c r="G11" s="12">
        <v>66.54</v>
      </c>
      <c r="H11" s="12">
        <f ca="1">ROUND(INDIRECT(ADDRESS(ROW()+(0), COLUMN()+(-2), 1))*INDIRECT(ADDRESS(ROW()+(0), COLUMN()+(-1), 1)), 2)</f>
        <v>93.16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16.8</v>
      </c>
      <c r="G12" s="12">
        <v>0.89</v>
      </c>
      <c r="H12" s="12">
        <f ca="1">ROUND(INDIRECT(ADDRESS(ROW()+(0), COLUMN()+(-2), 1))*INDIRECT(ADDRESS(ROW()+(0), COLUMN()+(-1), 1)), 2)</f>
        <v>14.95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</v>
      </c>
      <c r="G13" s="12">
        <v>6.08</v>
      </c>
      <c r="H13" s="12">
        <f ca="1">ROUND(INDIRECT(ADDRESS(ROW()+(0), COLUMN()+(-2), 1))*INDIRECT(ADDRESS(ROW()+(0), COLUMN()+(-1), 1)), 2)</f>
        <v>25.54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53.41</v>
      </c>
      <c r="H14" s="12">
        <f ca="1">ROUND(INDIRECT(ADDRESS(ROW()+(0), COLUMN()+(-2), 1))*INDIRECT(ADDRESS(ROW()+(0), COLUMN()+(-1), 1)), 2)</f>
        <v>160.23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9.46</v>
      </c>
      <c r="H15" s="12">
        <f ca="1">ROUND(INDIRECT(ADDRESS(ROW()+(0), COLUMN()+(-2), 1))*INDIRECT(ADDRESS(ROW()+(0), COLUMN()+(-1), 1)), 2)</f>
        <v>8.51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</v>
      </c>
      <c r="G16" s="12">
        <v>9.81</v>
      </c>
      <c r="H16" s="12">
        <f ca="1">ROUND(INDIRECT(ADDRESS(ROW()+(0), COLUMN()+(-2), 1))*INDIRECT(ADDRESS(ROW()+(0), COLUMN()+(-1), 1)), 2)</f>
        <v>7.85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36.02</v>
      </c>
      <c r="H17" s="12">
        <f ca="1">ROUND(INDIRECT(ADDRESS(ROW()+(0), COLUMN()+(-2), 1))*INDIRECT(ADDRESS(ROW()+(0), COLUMN()+(-1), 1)), 2)</f>
        <v>37.82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2.1</v>
      </c>
      <c r="G18" s="12">
        <v>503.92</v>
      </c>
      <c r="H18" s="12">
        <f ca="1">ROUND(INDIRECT(ADDRESS(ROW()+(0), COLUMN()+(-2), 1))*INDIRECT(ADDRESS(ROW()+(0), COLUMN()+(-1), 1)), 2)</f>
        <v>1058.23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20</v>
      </c>
      <c r="G19" s="12">
        <v>0.64</v>
      </c>
      <c r="H19" s="12">
        <f ca="1">ROUND(INDIRECT(ADDRESS(ROW()+(0), COLUMN()+(-2), 1))*INDIRECT(ADDRESS(ROW()+(0), COLUMN()+(-1), 1)), 2)</f>
        <v>12.8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20</v>
      </c>
      <c r="G20" s="12">
        <v>1.49</v>
      </c>
      <c r="H20" s="12">
        <f ca="1">ROUND(INDIRECT(ADDRESS(ROW()+(0), COLUMN()+(-2), 1))*INDIRECT(ADDRESS(ROW()+(0), COLUMN()+(-1), 1)), 2)</f>
        <v>29.8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0.15</v>
      </c>
      <c r="G21" s="12">
        <v>34.49</v>
      </c>
      <c r="H21" s="12">
        <f ca="1">ROUND(INDIRECT(ADDRESS(ROW()+(0), COLUMN()+(-2), 1))*INDIRECT(ADDRESS(ROW()+(0), COLUMN()+(-1), 1)), 2)</f>
        <v>5.17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0.6</v>
      </c>
      <c r="G22" s="14">
        <v>22.45</v>
      </c>
      <c r="H22" s="14">
        <f ca="1">ROUND(INDIRECT(ADDRESS(ROW()+(0), COLUMN()+(-2), 1))*INDIRECT(ADDRESS(ROW()+(0), COLUMN()+(-1), 1)), 2)</f>
        <v>13.47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1649.45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0.355</v>
      </c>
      <c r="G25" s="12">
        <v>117.18</v>
      </c>
      <c r="H25" s="12">
        <f ca="1">ROUND(INDIRECT(ADDRESS(ROW()+(0), COLUMN()+(-2), 1))*INDIRECT(ADDRESS(ROW()+(0), COLUMN()+(-1), 1)), 2)</f>
        <v>41.6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0.355</v>
      </c>
      <c r="G26" s="12">
        <v>85.25</v>
      </c>
      <c r="H26" s="12">
        <f ca="1">ROUND(INDIRECT(ADDRESS(ROW()+(0), COLUMN()+(-2), 1))*INDIRECT(ADDRESS(ROW()+(0), COLUMN()+(-1), 1)), 2)</f>
        <v>30.26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0.355</v>
      </c>
      <c r="G27" s="12">
        <v>117.18</v>
      </c>
      <c r="H27" s="12">
        <f ca="1">ROUND(INDIRECT(ADDRESS(ROW()+(0), COLUMN()+(-2), 1))*INDIRECT(ADDRESS(ROW()+(0), COLUMN()+(-1), 1)), 2)</f>
        <v>41.6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0.355</v>
      </c>
      <c r="G28" s="14">
        <v>85.25</v>
      </c>
      <c r="H28" s="14">
        <f ca="1">ROUND(INDIRECT(ADDRESS(ROW()+(0), COLUMN()+(-2), 1))*INDIRECT(ADDRESS(ROW()+(0), COLUMN()+(-1), 1)), 2)</f>
        <v>30.26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143.72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1793.17</v>
      </c>
      <c r="H31" s="14">
        <f ca="1">ROUND(INDIRECT(ADDRESS(ROW()+(0), COLUMN()+(-2), 1))*INDIRECT(ADDRESS(ROW()+(0), COLUMN()+(-1), 1))/100, 2)</f>
        <v>35.86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1829.03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