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<sst xmlns="http://schemas.openxmlformats.org/spreadsheetml/2006/main" count="29" uniqueCount="29">
  <si>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</si>
  <si>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IOA021</t>
  </si>
  <si>
    <t xml:space="preserve">Ud</t>
  </si>
  <si>
    <t xml:space="preserve">Luminaria de emergencia con lámpara LED, en zonas comunes.</t>
  </si>
  <si>
    <r>
      <rPr>
        <sz val="8.25"/>
        <color rgb="FF000000"/>
        <rFont val="Arial"/>
        <family val="2"/>
      </rPr>
      <t xml:space="preserve">Luminaria de emergencia, de 2,2 W, con lámpara LED no reemplazable, flujo luminoso 200 lúmenes, carcasa de 210x110x41 mm, aislamiento clase II, grados de protección IP42 e IK07, con baterías de Ni-Cd, autonomía de 1 h, alimentación a 220/240 V y 50-60 Hz y piloto luminoso indicador de carga color verde, en zonas comunes. Instalación empotrada. Incluso accesorios y elementos de fijación. El precio no incluye las ayudas de albañilería para instalaciones.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</si>
  <si>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</si>
  <si>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</si>
  <si>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</si>
  <si>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</si>
  <si>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</si>
  <si>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</si>
  <si>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</si>
  <si>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mt34aem111j</t>
  </si>
  <si>
    <t xml:space="preserve">Ud</t>
  </si>
  <si>
    <t xml:space="preserve">Luminaria de emergencia, de 2,2 W, con lámpara LED no reemplazable, flujo luminoso 200 lúmenes, carcasa de 210x110x41 mm, aislamiento clase II, grados de protección IP42 e IK07, con baterías de Ni-Cd, autonomía de 1 h, alimentación a 220/240 V y 50-60 Hz y piloto luminoso indicador de carga color verde. Incluso accesorios y elementos de fijación.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</si>
  <si>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</si>
  <si>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</si>
  <si>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</si>
  <si>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</si>
  <si>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Electricista.</t>
  </si>
  <si>
    <t xml:space="preserve">mo102</t>
  </si>
  <si>
    <t xml:space="preserve">h</t>
  </si>
  <si>
    <t xml:space="preserve">Ayudante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</si>
  <si>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</si>
  <si>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</si>
  <si>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</si>
  <si>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</si>
  <si>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3.682,20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</si>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</sst>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42" customWidth="1"/>
    <col min="3" max="3" width="1.70" customWidth="1"/>
    <col min="4" max="4" width="5.95" customWidth="1"/>
    <col min="5" max="5" width="72.42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3234.28</v>
      </c>
      <c r="H10" s="14">
        <f ca="1">ROUND(INDIRECT(ADDRESS(ROW()+(0), COLUMN()+(-2), 1))*INDIRECT(ADDRESS(ROW()+(0), COLUMN()+(-1), 1)), 2)</f>
        <v>3234.28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3234.28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0.235</v>
      </c>
      <c r="G13" s="13">
        <v>117.18</v>
      </c>
      <c r="H13" s="13">
        <f ca="1">ROUND(INDIRECT(ADDRESS(ROW()+(0), COLUMN()+(-2), 1))*INDIRECT(ADDRESS(ROW()+(0), COLUMN()+(-1), 1)), 2)</f>
        <v>27.54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0.235</v>
      </c>
      <c r="G14" s="14">
        <v>85.08</v>
      </c>
      <c r="H14" s="14">
        <f ca="1">ROUND(INDIRECT(ADDRESS(ROW()+(0), COLUMN()+(-2), 1))*INDIRECT(ADDRESS(ROW()+(0), COLUMN()+(-1), 1)), 2)</f>
        <v>19.99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47.53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3281.81</v>
      </c>
      <c r="H17" s="14">
        <f ca="1">ROUND(INDIRECT(ADDRESS(ROW()+(0), COLUMN()+(-2), 1))*INDIRECT(ADDRESS(ROW()+(0), COLUMN()+(-1), 1))/100, 2)</f>
        <v>65.64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3347.45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